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IENGVK\ĐÁNH GIÁ TIÊU CHUẨN MOET\Chế tạo máy\PHÂN CÔNG KHÓA LUẬN, ĐỒ ÁN TỐT NGHIỆP\Năm 2016-2017\"/>
    </mc:Choice>
  </mc:AlternateContent>
  <xr:revisionPtr revIDLastSave="0" documentId="13_ncr:1_{5AD2FC07-C1A3-4C23-BC18-C2E7F109A3D8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Đồ án TN DH" sheetId="11" r:id="rId1"/>
    <sheet name="Đồ án TN CDNL" sheetId="16" r:id="rId2"/>
    <sheet name="Đồ án TN CDCK" sheetId="10" r:id="rId3"/>
  </sheets>
  <definedNames>
    <definedName name="_xlnm._FilterDatabase" localSheetId="2" hidden="1">'Đồ án TN CDCK'!$A$9:$L$76</definedName>
    <definedName name="_xlnm._FilterDatabase" localSheetId="1" hidden="1">'Đồ án TN CDNL'!#REF!</definedName>
    <definedName name="_xlnm._FilterDatabase" localSheetId="0" hidden="1">'Đồ án TN DH'!$A$9:$I$104</definedName>
    <definedName name="_xlnm.Print_Titles" localSheetId="2">'Đồ án TN CDCK'!$9:$9</definedName>
    <definedName name="_xlnm.Print_Titles" localSheetId="1">'Đồ án TN CDNL'!$8:$8</definedName>
    <definedName name="_xlnm.Print_Titles" localSheetId="0">'Đồ án TN DH'!$9:$9</definedName>
    <definedName name="_xlnm.Print_Area" localSheetId="0">'Đồ án TN DH'!$A$1:$I$112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16" l="1"/>
  <c r="K19" i="16"/>
  <c r="H10" i="16"/>
  <c r="H11" i="16" s="1"/>
  <c r="H52" i="10" l="1"/>
  <c r="H18" i="10" l="1"/>
  <c r="H63" i="10"/>
  <c r="H43" i="10" l="1"/>
  <c r="H13" i="10"/>
  <c r="H19" i="10"/>
  <c r="H31" i="10"/>
  <c r="H36" i="10"/>
  <c r="H48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HoThiMyNu</author>
  </authors>
  <commentList>
    <comment ref="H1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HoThiMyNu:</t>
        </r>
        <r>
          <rPr>
            <sz val="9"/>
            <color indexed="81"/>
            <rFont val="Tahoma"/>
            <family val="2"/>
          </rPr>
          <t xml:space="preserve">
Nhóm cua Thầy Hùng</t>
        </r>
      </text>
    </comment>
  </commentList>
</comments>
</file>

<file path=xl/sharedStrings.xml><?xml version="1.0" encoding="utf-8"?>
<sst xmlns="http://schemas.openxmlformats.org/spreadsheetml/2006/main" count="1480" uniqueCount="652">
  <si>
    <t>BỘ CÔNG THƯƠNG</t>
  </si>
  <si>
    <t>TRƯỜNG ĐẠI HỌC CÔNG NGHIỆP</t>
  </si>
  <si>
    <t>CỘNG HÒA XÃ HỘI CHỦ NGHĨA VIỆT NAM</t>
  </si>
  <si>
    <t>Độc lập - Tự do - Hạnh phúc</t>
  </si>
  <si>
    <t>Stt</t>
  </si>
  <si>
    <t>Tên</t>
  </si>
  <si>
    <r>
      <t>THỰC P</t>
    </r>
    <r>
      <rPr>
        <b/>
        <u/>
        <sz val="13"/>
        <rFont val="Times New Roman"/>
        <family val="1"/>
      </rPr>
      <t>HẨM THÀNH PHỐ HỒ C</t>
    </r>
    <r>
      <rPr>
        <b/>
        <sz val="13"/>
        <rFont val="Times New Roman"/>
        <family val="1"/>
      </rPr>
      <t>HÍ MINH</t>
    </r>
  </si>
  <si>
    <t>Lớp</t>
  </si>
  <si>
    <t>Huy</t>
  </si>
  <si>
    <t>Hùng</t>
  </si>
  <si>
    <t>Nhân</t>
  </si>
  <si>
    <t>Nghĩa</t>
  </si>
  <si>
    <t>Thịnh</t>
  </si>
  <si>
    <t>Hải</t>
  </si>
  <si>
    <t>Nam</t>
  </si>
  <si>
    <t>Nguyên</t>
  </si>
  <si>
    <t>Sơn</t>
  </si>
  <si>
    <t>Tên Công ty</t>
  </si>
  <si>
    <t>Địa chỉ</t>
  </si>
  <si>
    <t>Duy</t>
  </si>
  <si>
    <t>Võ Văn</t>
  </si>
  <si>
    <t>Hiền</t>
  </si>
  <si>
    <t>Họ và</t>
  </si>
  <si>
    <t>Nguyễn Văn</t>
  </si>
  <si>
    <t>Thành</t>
  </si>
  <si>
    <t>Công ty Cơ điện lạnh Tân Trần Hải</t>
  </si>
  <si>
    <t>MSSV</t>
  </si>
  <si>
    <t>Nguyễn Thanh</t>
  </si>
  <si>
    <t>Thông</t>
  </si>
  <si>
    <t>Nguyễn Đức</t>
  </si>
  <si>
    <t>Đức</t>
  </si>
  <si>
    <t>Nguyễn Hữu</t>
  </si>
  <si>
    <t>Nguyễn Ngọc</t>
  </si>
  <si>
    <t>Phan Văn</t>
  </si>
  <si>
    <t>Trần Văn</t>
  </si>
  <si>
    <t>Lê Hoàng</t>
  </si>
  <si>
    <t>Lê Quốc</t>
  </si>
  <si>
    <t>Lê Văn</t>
  </si>
  <si>
    <t>Trung</t>
  </si>
  <si>
    <t>Trần Minh</t>
  </si>
  <si>
    <t>Lâm</t>
  </si>
  <si>
    <t>Linh</t>
  </si>
  <si>
    <t>Trần</t>
  </si>
  <si>
    <t>Hoàng</t>
  </si>
  <si>
    <t>Nguyễn Minh</t>
  </si>
  <si>
    <t>348/11 Tân Sơn Nhì, Quận Tân Phú</t>
  </si>
  <si>
    <t>Chinh</t>
  </si>
  <si>
    <t>Bình</t>
  </si>
  <si>
    <t>Công</t>
  </si>
  <si>
    <t>Hoàng Văn</t>
  </si>
  <si>
    <t>Hà</t>
  </si>
  <si>
    <t>Ngô Văn</t>
  </si>
  <si>
    <t>Lê Thanh</t>
  </si>
  <si>
    <t>Thọ</t>
  </si>
  <si>
    <t>Khoa</t>
  </si>
  <si>
    <t>Phát</t>
  </si>
  <si>
    <t>Sang</t>
  </si>
  <si>
    <t>Trần Ngọc</t>
  </si>
  <si>
    <t>Trí</t>
  </si>
  <si>
    <t>Trọng</t>
  </si>
  <si>
    <t>Trường</t>
  </si>
  <si>
    <t>Tuấn</t>
  </si>
  <si>
    <t>Văn</t>
  </si>
  <si>
    <t>Nguyễn Công</t>
  </si>
  <si>
    <t>Danh</t>
  </si>
  <si>
    <t>Phước</t>
  </si>
  <si>
    <t xml:space="preserve">Công ty TNHH SX TM  Cơ điện Vĩnh Lộc </t>
  </si>
  <si>
    <t>D15/12C Võ Văn Vân, ấp 4, Vĩnh Lộc B, Bình Chánh</t>
  </si>
  <si>
    <t>Công ty TNHH giải pháp công nghệ Tự động hóa Prochip</t>
  </si>
  <si>
    <t>Công Ty TNHH SXTM Trường Phúc</t>
  </si>
  <si>
    <t>Công ty TNHH Nam Bình</t>
  </si>
  <si>
    <t>Số 31 đường số 18 P. Tân Quý Q. Tân Phú, Tp HCM</t>
  </si>
  <si>
    <t>190B Trần Quang Khải, Phường Tân Định, Quận1</t>
  </si>
  <si>
    <t>Công ty  TNHH Cơ khí Anh Quân</t>
  </si>
  <si>
    <t>Lô 19, đường số 12, khu công nghiệp Lê Minh Xuân</t>
  </si>
  <si>
    <t xml:space="preserve">Cty TNHH TM DV Kỹ Thuật Cơ Khí Thành Phát </t>
  </si>
  <si>
    <t>Nhựt</t>
  </si>
  <si>
    <t>Phan Hoàng</t>
  </si>
  <si>
    <t>Huỳnh Văn</t>
  </si>
  <si>
    <t>Nguyễn Quốc</t>
  </si>
  <si>
    <t>Bảo</t>
  </si>
  <si>
    <t>2003130184</t>
  </si>
  <si>
    <t>Nguyễn Nhật</t>
  </si>
  <si>
    <t>2003130119</t>
  </si>
  <si>
    <t>04ĐHCK</t>
  </si>
  <si>
    <t>Trần Tấn</t>
  </si>
  <si>
    <t>Huỳnh Thanh</t>
  </si>
  <si>
    <t>Ngô Tín</t>
  </si>
  <si>
    <t>Trang Ngọc</t>
  </si>
  <si>
    <t>Thiện</t>
  </si>
  <si>
    <t>3003140349</t>
  </si>
  <si>
    <t>3003140401</t>
  </si>
  <si>
    <t>3003140383</t>
  </si>
  <si>
    <t>3003140384</t>
  </si>
  <si>
    <t>3003140308</t>
  </si>
  <si>
    <t>14CDCK</t>
  </si>
  <si>
    <t>Dương</t>
  </si>
  <si>
    <t>Thuận</t>
  </si>
  <si>
    <t>Công ty TNHH KTCK Phát Tiến</t>
  </si>
  <si>
    <t>268, Liên ấp 5 -6, xã Vĩnh Lộc A, huyện Bình Chánh</t>
  </si>
  <si>
    <t>Hòa</t>
  </si>
  <si>
    <t>Võ Nguyễn Thế</t>
  </si>
  <si>
    <t>Hội</t>
  </si>
  <si>
    <t>Huỳnh Tấn</t>
  </si>
  <si>
    <t>Công ty HH kim loại SHENG BANG</t>
  </si>
  <si>
    <t>2003130081</t>
  </si>
  <si>
    <t>2003130043</t>
  </si>
  <si>
    <t>2003130138</t>
  </si>
  <si>
    <t>Mai Hữu</t>
  </si>
  <si>
    <t>Đạt</t>
  </si>
  <si>
    <t>Hồ Chí</t>
  </si>
  <si>
    <t>Dũng</t>
  </si>
  <si>
    <t>Trần Nam</t>
  </si>
  <si>
    <t>Ninh Công Khánh</t>
  </si>
  <si>
    <t>Phạm Chí</t>
  </si>
  <si>
    <t>Hữu</t>
  </si>
  <si>
    <t>Bùi Quang</t>
  </si>
  <si>
    <t>Khang</t>
  </si>
  <si>
    <t>Phạm Tiến Biên</t>
  </si>
  <si>
    <t>Khôi</t>
  </si>
  <si>
    <t>Lâu</t>
  </si>
  <si>
    <t>Lê Hiền</t>
  </si>
  <si>
    <t>Minh</t>
  </si>
  <si>
    <t>Huỳnh Ngọc</t>
  </si>
  <si>
    <t>Ngô Đức</t>
  </si>
  <si>
    <t>Thạnh</t>
  </si>
  <si>
    <t>14CDNL</t>
  </si>
  <si>
    <t>3015140083</t>
  </si>
  <si>
    <t>3015140018</t>
  </si>
  <si>
    <t>3015140039</t>
  </si>
  <si>
    <t>3015140098</t>
  </si>
  <si>
    <t>3015140021</t>
  </si>
  <si>
    <t>3015140048</t>
  </si>
  <si>
    <t>3015140027</t>
  </si>
  <si>
    <t>3015140034</t>
  </si>
  <si>
    <t>3015140110</t>
  </si>
  <si>
    <t>3015140001</t>
  </si>
  <si>
    <t>3015140006</t>
  </si>
  <si>
    <t>3015140032</t>
  </si>
  <si>
    <t>3015140100</t>
  </si>
  <si>
    <t>Công ty TNHH TMDV Cơ điện lạnh BME</t>
  </si>
  <si>
    <t>Mã Minh</t>
  </si>
  <si>
    <t>2003130047</t>
  </si>
  <si>
    <t>Trần Phú</t>
  </si>
  <si>
    <t>Khánh</t>
  </si>
  <si>
    <t>2003130038</t>
  </si>
  <si>
    <t>Vũ Đăng</t>
  </si>
  <si>
    <t>2003130060</t>
  </si>
  <si>
    <t>Lượng</t>
  </si>
  <si>
    <t>2003130010</t>
  </si>
  <si>
    <t>2003130050</t>
  </si>
  <si>
    <t>Bùi Đức</t>
  </si>
  <si>
    <t>Quang</t>
  </si>
  <si>
    <t>2003130061</t>
  </si>
  <si>
    <t>Phạm Quốc</t>
  </si>
  <si>
    <t>Tới</t>
  </si>
  <si>
    <t>2003130008</t>
  </si>
  <si>
    <t>Lê Nhuận</t>
  </si>
  <si>
    <t>Vỹ</t>
  </si>
  <si>
    <t>2003130057</t>
  </si>
  <si>
    <t>Châu Đức</t>
  </si>
  <si>
    <t>Vĩnh</t>
  </si>
  <si>
    <t>Lương Tấn</t>
  </si>
  <si>
    <t>Long</t>
  </si>
  <si>
    <t>2003130029</t>
  </si>
  <si>
    <t>2003130130</t>
  </si>
  <si>
    <t>2003130098</t>
  </si>
  <si>
    <t>Thạch</t>
  </si>
  <si>
    <t>2003130076</t>
  </si>
  <si>
    <t>C8/11C8 ấp 3, xã VĨnh Lộc A, Bình Chánh</t>
  </si>
  <si>
    <t>Phan Thanh</t>
  </si>
  <si>
    <t>Thoàn</t>
  </si>
  <si>
    <t>Thái Thanh</t>
  </si>
  <si>
    <t>Tú</t>
  </si>
  <si>
    <t>Nguyễn Xuân</t>
  </si>
  <si>
    <t>Võ Thành</t>
  </si>
  <si>
    <t>Ngô Công</t>
  </si>
  <si>
    <t>Chờ</t>
  </si>
  <si>
    <t>Tùng</t>
  </si>
  <si>
    <t>Chung Thanh</t>
  </si>
  <si>
    <t>3003140314</t>
  </si>
  <si>
    <t>3003140174</t>
  </si>
  <si>
    <t>3003140150</t>
  </si>
  <si>
    <t>3003140081</t>
  </si>
  <si>
    <t>3003140406</t>
  </si>
  <si>
    <t>3003140144</t>
  </si>
  <si>
    <t>3003140011</t>
  </si>
  <si>
    <t>3003140295</t>
  </si>
  <si>
    <t>Nguyễn</t>
  </si>
  <si>
    <t>Nguyễn Cao</t>
  </si>
  <si>
    <t>Phúc</t>
  </si>
  <si>
    <t>Thái Võ Ngọc</t>
  </si>
  <si>
    <t>3003140029</t>
  </si>
  <si>
    <t>3003140070</t>
  </si>
  <si>
    <t>3003140152</t>
  </si>
  <si>
    <t>3003140037</t>
  </si>
  <si>
    <t>Phùng Văn</t>
  </si>
  <si>
    <t>Đông</t>
  </si>
  <si>
    <t>Nhật</t>
  </si>
  <si>
    <t>Võ Đình</t>
  </si>
  <si>
    <t>04DHCK</t>
  </si>
  <si>
    <t>CTy TNHH XD Điện Hoàng Nguyên Phát</t>
  </si>
  <si>
    <t>Đào Tuấn</t>
  </si>
  <si>
    <t>Anh</t>
  </si>
  <si>
    <t>2003130182</t>
  </si>
  <si>
    <t>Trương Công</t>
  </si>
  <si>
    <t>Hưng</t>
  </si>
  <si>
    <t>Phan Quốc</t>
  </si>
  <si>
    <t>Cường</t>
  </si>
  <si>
    <t>Trần Hà</t>
  </si>
  <si>
    <t>Đô</t>
  </si>
  <si>
    <t>Phạm Minh</t>
  </si>
  <si>
    <t>Đường</t>
  </si>
  <si>
    <t>Ngô Quang</t>
  </si>
  <si>
    <t>3003140356</t>
  </si>
  <si>
    <t>3003140054</t>
  </si>
  <si>
    <t>3003140013</t>
  </si>
  <si>
    <t>3003140137</t>
  </si>
  <si>
    <t>3003140083</t>
  </si>
  <si>
    <t>3003140185</t>
  </si>
  <si>
    <t>3003140131</t>
  </si>
  <si>
    <t>3003140156</t>
  </si>
  <si>
    <t>An A</t>
  </si>
  <si>
    <t>Lại Đình</t>
  </si>
  <si>
    <t>Đào Quí</t>
  </si>
  <si>
    <t>Ngô Thành</t>
  </si>
  <si>
    <t>Lữ Lý Niệm</t>
  </si>
  <si>
    <t>Ngọc</t>
  </si>
  <si>
    <t>Xuyên</t>
  </si>
  <si>
    <t>3003140183</t>
  </si>
  <si>
    <t>3003140103</t>
  </si>
  <si>
    <t>3003140008</t>
  </si>
  <si>
    <t>3003140015</t>
  </si>
  <si>
    <t>3003140225</t>
  </si>
  <si>
    <t>3003140135</t>
  </si>
  <si>
    <t>3003140034</t>
  </si>
  <si>
    <t>3003140025</t>
  </si>
  <si>
    <t>Nguyễn Công Ngọc</t>
  </si>
  <si>
    <t>2003130177</t>
  </si>
  <si>
    <t>Cái Văn</t>
  </si>
  <si>
    <t>Bổn</t>
  </si>
  <si>
    <t>2003130053</t>
  </si>
  <si>
    <t>Phương</t>
  </si>
  <si>
    <t>2003130113</t>
  </si>
  <si>
    <t>Hoàng Dũng</t>
  </si>
  <si>
    <t>Tâm</t>
  </si>
  <si>
    <t>2003130163</t>
  </si>
  <si>
    <t>Thắng</t>
  </si>
  <si>
    <t xml:space="preserve">Trần Hữu </t>
  </si>
  <si>
    <t>3003140208</t>
  </si>
  <si>
    <t>3003140016</t>
  </si>
  <si>
    <t>Dinh</t>
  </si>
  <si>
    <t>Lê Thành</t>
  </si>
  <si>
    <t>Dũ</t>
  </si>
  <si>
    <t>Thái</t>
  </si>
  <si>
    <t>Huỳnh Hoàng</t>
  </si>
  <si>
    <t>Phạm Trung</t>
  </si>
  <si>
    <t>Nguyễn Hồng</t>
  </si>
  <si>
    <t>Đỗ Tài</t>
  </si>
  <si>
    <t>Thi</t>
  </si>
  <si>
    <t>Huỳnh Hồng</t>
  </si>
  <si>
    <t>Doanh</t>
  </si>
  <si>
    <t>Phan Trọng</t>
  </si>
  <si>
    <t>Lễ</t>
  </si>
  <si>
    <t>Nguyễn Phát</t>
  </si>
  <si>
    <t>Nguyễn Huệ</t>
  </si>
  <si>
    <t>Ý</t>
  </si>
  <si>
    <t>Lê Quang</t>
  </si>
  <si>
    <t>Mai Thanh</t>
  </si>
  <si>
    <t>Mới</t>
  </si>
  <si>
    <t>Tươi</t>
  </si>
  <si>
    <t>3003140004</t>
  </si>
  <si>
    <t>3003140035</t>
  </si>
  <si>
    <t>3003140118</t>
  </si>
  <si>
    <t>3003140172</t>
  </si>
  <si>
    <t>3003140042</t>
  </si>
  <si>
    <t>3003140088</t>
  </si>
  <si>
    <t>3003140033</t>
  </si>
  <si>
    <t>3003140180</t>
  </si>
  <si>
    <t>3003140407</t>
  </si>
  <si>
    <t>3003140056</t>
  </si>
  <si>
    <t>3003140277</t>
  </si>
  <si>
    <t>3003140408</t>
  </si>
  <si>
    <t>3003140059</t>
  </si>
  <si>
    <t>3003140213</t>
  </si>
  <si>
    <t>3003140159</t>
  </si>
  <si>
    <t>3003140120</t>
  </si>
  <si>
    <t>3003140044</t>
  </si>
  <si>
    <t>3003140194</t>
  </si>
  <si>
    <t>Nguyễn Trọng</t>
  </si>
  <si>
    <t>Công ty TNHH SX TM DV Việt Phong</t>
  </si>
  <si>
    <t>21/ 4D, Nguyễn Thị THử, ấp 3, xã Xuân Thới Sơn, Hóc Môn</t>
  </si>
  <si>
    <t>2003130018</t>
  </si>
  <si>
    <t>2003130156</t>
  </si>
  <si>
    <t>Phạm Thành</t>
  </si>
  <si>
    <t>2003130105</t>
  </si>
  <si>
    <t>2003130049</t>
  </si>
  <si>
    <t>2003130003</t>
  </si>
  <si>
    <t>2003130022</t>
  </si>
  <si>
    <t>Lê Tuấn</t>
  </si>
  <si>
    <t>2003130045</t>
  </si>
  <si>
    <t>Lê Thái</t>
  </si>
  <si>
    <t>2003130026</t>
  </si>
  <si>
    <t>2003130172</t>
  </si>
  <si>
    <t>Huỳnh Cao</t>
  </si>
  <si>
    <t>Lào</t>
  </si>
  <si>
    <t>2003130185</t>
  </si>
  <si>
    <t>Bắc</t>
  </si>
  <si>
    <t>2003130144</t>
  </si>
  <si>
    <t>Bông</t>
  </si>
  <si>
    <t>2003130127</t>
  </si>
  <si>
    <t>Nguyễn Văn Tiến</t>
  </si>
  <si>
    <t>2003130068</t>
  </si>
  <si>
    <t>Trần Công</t>
  </si>
  <si>
    <t>2003130169</t>
  </si>
  <si>
    <t>Nguyễn Trung</t>
  </si>
  <si>
    <t>Kiên</t>
  </si>
  <si>
    <t>2003130007</t>
  </si>
  <si>
    <t>2003130165</t>
  </si>
  <si>
    <t>Hồ Trương Huy</t>
  </si>
  <si>
    <t>Bão</t>
  </si>
  <si>
    <t>2003130012</t>
  </si>
  <si>
    <t>Lữ Phúc</t>
  </si>
  <si>
    <t>2003130167</t>
  </si>
  <si>
    <t>Võ Thanh</t>
  </si>
  <si>
    <t>Hoài</t>
  </si>
  <si>
    <t>2003130190</t>
  </si>
  <si>
    <t>2003130032</t>
  </si>
  <si>
    <t>Bùi Thanh</t>
  </si>
  <si>
    <t>2003130056</t>
  </si>
  <si>
    <t>Hoàng Công</t>
  </si>
  <si>
    <t>Trứ</t>
  </si>
  <si>
    <t>2003130157</t>
  </si>
  <si>
    <t>2003130174</t>
  </si>
  <si>
    <t>Trần Văn Hồng</t>
  </si>
  <si>
    <t>2003130140</t>
  </si>
  <si>
    <t>Nguyễn Tuấn</t>
  </si>
  <si>
    <t>2003130131</t>
  </si>
  <si>
    <t>Cơ khí Bách Khoa</t>
  </si>
  <si>
    <t>Huỳnh Lê</t>
  </si>
  <si>
    <t>Toa</t>
  </si>
  <si>
    <t>2003130011</t>
  </si>
  <si>
    <t>Nguyễn Đình</t>
  </si>
  <si>
    <t>2003130062</t>
  </si>
  <si>
    <t>Bùi Hữu</t>
  </si>
  <si>
    <t>2003130071</t>
  </si>
  <si>
    <t>Võ Đức</t>
  </si>
  <si>
    <t>2003130041</t>
  </si>
  <si>
    <t>2003130035</t>
  </si>
  <si>
    <t>2003130040</t>
  </si>
  <si>
    <t>2003130013</t>
  </si>
  <si>
    <t>Nguyễn Duy</t>
  </si>
  <si>
    <t>2003130044</t>
  </si>
  <si>
    <t>2003130080</t>
  </si>
  <si>
    <t>Tạ Quốc</t>
  </si>
  <si>
    <t>Trình</t>
  </si>
  <si>
    <t>2003130107</t>
  </si>
  <si>
    <t>Võ Vũ</t>
  </si>
  <si>
    <t>2003130073</t>
  </si>
  <si>
    <t>Phạm Hoàng</t>
  </si>
  <si>
    <t>2003130152</t>
  </si>
  <si>
    <t>2003130023</t>
  </si>
  <si>
    <t>2003130024</t>
  </si>
  <si>
    <t>2003130025</t>
  </si>
  <si>
    <t>2003130015</t>
  </si>
  <si>
    <t>Công Ty TNHH Sản Xuất &amp; Thương Mại Việt Thành</t>
  </si>
  <si>
    <t>Trần Thanh</t>
  </si>
  <si>
    <t>2003130114</t>
  </si>
  <si>
    <t>Nghiêm Tín</t>
  </si>
  <si>
    <t>2003130042</t>
  </si>
  <si>
    <t>2003130059</t>
  </si>
  <si>
    <t>2003130099</t>
  </si>
  <si>
    <t>Đặng Đức</t>
  </si>
  <si>
    <t>2003130086</t>
  </si>
  <si>
    <t>Vương</t>
  </si>
  <si>
    <t>Châu Hồ Bảo</t>
  </si>
  <si>
    <t>2003130033</t>
  </si>
  <si>
    <t>Tôn Ngô Lê</t>
  </si>
  <si>
    <t>2003130048</t>
  </si>
  <si>
    <t>Cty TNHH SXTM Cơ khí Thiên Lộc</t>
  </si>
  <si>
    <t>Nguyễn Khương</t>
  </si>
  <si>
    <t>2003130027</t>
  </si>
  <si>
    <t>Hạnh</t>
  </si>
  <si>
    <t>2003130074</t>
  </si>
  <si>
    <t>2003130030</t>
  </si>
  <si>
    <t>Trần Hửu</t>
  </si>
  <si>
    <t>2003130064</t>
  </si>
  <si>
    <t>2003130121</t>
  </si>
  <si>
    <t>Đinh Tiên</t>
  </si>
  <si>
    <t>2003130089</t>
  </si>
  <si>
    <t>Phạm Duy</t>
  </si>
  <si>
    <t>2003130146</t>
  </si>
  <si>
    <t>Đặng Phương</t>
  </si>
  <si>
    <t>2003130118</t>
  </si>
  <si>
    <t>Hồ Văn</t>
  </si>
  <si>
    <t>Nên</t>
  </si>
  <si>
    <t>2003130093</t>
  </si>
  <si>
    <t>2003130095</t>
  </si>
  <si>
    <t>Đinh Thái</t>
  </si>
  <si>
    <t>2003130109</t>
  </si>
  <si>
    <t>Võ Tiến</t>
  </si>
  <si>
    <t>2003130110</t>
  </si>
  <si>
    <t>Bùi Thế</t>
  </si>
  <si>
    <t>Võ Khánh</t>
  </si>
  <si>
    <t>Lộc</t>
  </si>
  <si>
    <t>Vương Trọng</t>
  </si>
  <si>
    <t>Nguyễn Ninh</t>
  </si>
  <si>
    <t>Nguyễn Tiến</t>
  </si>
  <si>
    <t>Phạm</t>
  </si>
  <si>
    <t>Khiết</t>
  </si>
  <si>
    <t>Đặng Trường</t>
  </si>
  <si>
    <t>Lắm</t>
  </si>
  <si>
    <t>2003130036</t>
  </si>
  <si>
    <t>2003130088</t>
  </si>
  <si>
    <t>2003130072</t>
  </si>
  <si>
    <t>2003130055</t>
  </si>
  <si>
    <t>2003130017</t>
  </si>
  <si>
    <t>2003130052</t>
  </si>
  <si>
    <t>2003130075</t>
  </si>
  <si>
    <t>2003130065</t>
  </si>
  <si>
    <t>2003130085</t>
  </si>
  <si>
    <t>2003130096</t>
  </si>
  <si>
    <t>2003130151</t>
  </si>
  <si>
    <t>2003130108</t>
  </si>
  <si>
    <t>2003130120</t>
  </si>
  <si>
    <t>Nhiệm</t>
  </si>
  <si>
    <t>Cty CP Sài Gòn Furniter</t>
  </si>
  <si>
    <t>226-228 Đường 19/5B, quận Bình Thạnh, Q. Tân Phú</t>
  </si>
  <si>
    <t>Cty TNHH Thương Mại Á Châu</t>
  </si>
  <si>
    <t>414/28 Tân Kỳ Tân Quý, quận Tân Phú</t>
  </si>
  <si>
    <t>Công ty Cổ phần Điện Máy R.E.E. (Reetech)</t>
  </si>
  <si>
    <t xml:space="preserve">Lô I – 4 , đường số 11 Khu Công nghiệp Tân Bình </t>
  </si>
  <si>
    <t>Cty TNHH một thành viên cơ khí Thiên Ấn</t>
  </si>
  <si>
    <t>Toàn</t>
  </si>
  <si>
    <t>Hằng</t>
  </si>
  <si>
    <t>Địa chỉ công ty</t>
  </si>
  <si>
    <t>Cty TNHH một thành viên sản xuất - Phát triển CN TMT</t>
  </si>
  <si>
    <t>8C, Nguyễn Thái Học, phường 1, quận Bình Thạnh, HCM</t>
  </si>
  <si>
    <t>29 TTN8, P. Tân Thới Nhất, Q. 12,Tp. Hồ Chí Minh</t>
  </si>
  <si>
    <t>Lý Hùng</t>
  </si>
  <si>
    <t>Ngô Hùng</t>
  </si>
  <si>
    <t>PHụng</t>
  </si>
  <si>
    <t>Hoàng Huy</t>
  </si>
  <si>
    <t>Quang Huy</t>
  </si>
  <si>
    <t>Tổng</t>
  </si>
  <si>
    <t>34/7K ấp Đông Lân,, Xã Bà Điểm, Huyện Hóc Môn, HCM </t>
  </si>
  <si>
    <t>164 đường số 1A, P.Bình Hưng Hòa B, Q. Bình Tân, HCM</t>
  </si>
  <si>
    <t>Cty TNHH TMDV Cơ điện lạnh BME</t>
  </si>
  <si>
    <t>199/22/7 Đường TCH02, KP.11, P.Tân Chánh Hiệp, Q. 12</t>
  </si>
  <si>
    <t>48/3E, ấp 4, xã Xuân Thới Thượng, Hóc Môn</t>
  </si>
  <si>
    <t>7/1 G, Dương Công Khi, Xuân Thới Thượng, Hóc Môn</t>
  </si>
  <si>
    <t>Số 3, KCN Sông Mây, X. Bắc Sơn, H. Trảng Bom, T. ĐN</t>
  </si>
  <si>
    <t>45, Dương Văn Dương, P. Tân Quý, Q. Tân Phú,  HCM</t>
  </si>
  <si>
    <t>Phạm Văn Toàn</t>
  </si>
  <si>
    <t>Trần Quốc Nhiệm</t>
  </si>
  <si>
    <t>Đặng Văn Hải</t>
  </si>
  <si>
    <t>Trần Quang Huy</t>
  </si>
  <si>
    <t>Nguyễn Minh Huy</t>
  </si>
  <si>
    <t xml:space="preserve">Phạm Văn Toàn </t>
  </si>
  <si>
    <t>Phạm Thanh Vương</t>
  </si>
  <si>
    <t>Phan Hoàng Phụng</t>
  </si>
  <si>
    <t>Lý Thanh Hùng</t>
  </si>
  <si>
    <t>Trịnh Tiến Thọ</t>
  </si>
  <si>
    <t>Hồ Thị Mỹ Nữ</t>
  </si>
  <si>
    <t>Huỳnh Văn Nam</t>
  </si>
  <si>
    <t>Hoàng Trọng Trần Huy</t>
  </si>
  <si>
    <t>Võ Kim Hằng</t>
  </si>
  <si>
    <t>GVHD</t>
  </si>
  <si>
    <t>Nguyễn Tấn Ken</t>
  </si>
  <si>
    <t>TRƯỞNG KHOA</t>
  </si>
  <si>
    <t>GIÁO VỤ KHOA</t>
  </si>
  <si>
    <t>TRỊNH TIẾN THỌ</t>
  </si>
  <si>
    <t>VÕ THỊ THU HIỀN</t>
  </si>
  <si>
    <t>Tên đề tài</t>
  </si>
  <si>
    <t>Danh sách có 13 sv</t>
  </si>
  <si>
    <t>Tên đồ án</t>
  </si>
  <si>
    <t>Xây dựng mô hình sử dụng PLC S7-200 điều khiển động cơ máy tiện</t>
  </si>
  <si>
    <t>Xây dựng mô hình sử dụng PLC S7-200 điều khiển động cơ máy phay</t>
  </si>
  <si>
    <t>Xây dựng mô hình sử dụng PLC S7-200 điều khiển máy dập tự động</t>
  </si>
  <si>
    <t>Xây dựng mô hình sử dụng PLC S7-200 điều khiển máy cấp phôi tự động</t>
  </si>
  <si>
    <t>Xây dựng mô hình sử dụng PLC S7-200 điều khiển cửa tự động</t>
  </si>
  <si>
    <t>Xây dựng mô hình sử dụng PLC S7-200 điều khiển vị trí bàn máy</t>
  </si>
  <si>
    <t>Xây dựng mô hình sử dụng PLC S7-200 điều khiển tay kẹp Robot</t>
  </si>
  <si>
    <t>Xây dựng mô hình sử dụng PLC S7-200 điều khiển đèn chiếu sáng nhà xưởng</t>
  </si>
  <si>
    <t>Chế tạo mô hình máy khoan 2 quy trình</t>
  </si>
  <si>
    <t>Chế tạo mô hình máy tiện tinh</t>
  </si>
  <si>
    <t>Chế tạo mô hình máy phay</t>
  </si>
  <si>
    <t>Chế tạo mô hình máy chà nhám</t>
  </si>
  <si>
    <t>Thiết kế hệ thống cấp phôi tự động</t>
  </si>
  <si>
    <t>Chế tạo mô hình cấp phôi tự động</t>
  </si>
  <si>
    <t>Thiết kế hệ thống lưu kho tự động</t>
  </si>
  <si>
    <t>Chế tạo mô hình lưu kho tự động</t>
  </si>
  <si>
    <t>Ứng dụng PLC trong hệ thống tự động cấp phôi</t>
  </si>
  <si>
    <t>Thiết kế hệ thống cơ khí bảng quang báo LED Module</t>
  </si>
  <si>
    <t>Chế tạo hệ thống cơ khí bảng quang báo LED Module</t>
  </si>
  <si>
    <t>Thiết kế bảng quang báo LED matrix 3m2</t>
  </si>
  <si>
    <t>Chế tạo bảng quang báo LED martrix 3m2</t>
  </si>
  <si>
    <t>Ứng dụng LED module matrix P10 làm bảng quang báo</t>
  </si>
  <si>
    <t xml:space="preserve">Thiết kế máy xay - pha chế café tự động </t>
  </si>
  <si>
    <t>Tính toán, thiết kế hệ thống máy đóng thùng tự động</t>
  </si>
  <si>
    <t>Tính toán, thiết kế hệ thống điện máy đóng thùng tự động</t>
  </si>
  <si>
    <t>Thiết kế hệ thống điện điều khiển máy đóng thùng tự động</t>
  </si>
  <si>
    <t>Chế tạo hệ thống  máy đóng thùng tự động</t>
  </si>
  <si>
    <t>Chế tạo, lắp đặt hệ thống điện máy đóng thùng tự động</t>
  </si>
  <si>
    <t>Tính toán, thiết kế hệ thống máy ép nước cam tự động</t>
  </si>
  <si>
    <t>Tính toán, thiết kế hệ thống điện máy ép nước cam tự động</t>
  </si>
  <si>
    <t>Chế tạo hệ thống  máy ép nước cam tự động</t>
  </si>
  <si>
    <t>Chế tạo, lắp đặt hệ thống điện máy ép nước cam tự động</t>
  </si>
  <si>
    <t>Tính toán, thiết kế hệ thống máy phun thuốc bảo vệ thực vật</t>
  </si>
  <si>
    <t>Tính toán, thiết kế hệ thống điện máy phun thuốc bảo vệ thực vật</t>
  </si>
  <si>
    <t>Thiết kế hệ thống điện điều khiển máy phun thuốc bảo vệ thực vật</t>
  </si>
  <si>
    <t>Chế tạo hệ thống máy phun thuốc bảo vệ thực vật</t>
  </si>
  <si>
    <t>Tính toán, thiết kế hệ thống điều chỉnh nhiệt độ lò hơi</t>
  </si>
  <si>
    <t>Tính toán, thiết kế hệ thống điện điều chỉnh nhiệt độ lò hơi</t>
  </si>
  <si>
    <t>Thiết kế hệ thống điện điều chỉnh nhiệt độ lò hơi</t>
  </si>
  <si>
    <t>Chế tạo hệ thống  điều chỉnh nhiệt độ lò hơi</t>
  </si>
  <si>
    <t xml:space="preserve">Nghiên cứu và chế tạo máy ép cám viên </t>
  </si>
  <si>
    <t>Nghiên cứu và chế tạo máy ép than tổ ong</t>
  </si>
  <si>
    <t>Mô phỏng và tính toán máy ép than tổ ong</t>
  </si>
  <si>
    <t>Chế tạo và kiểm nghiệm máy ép than tổ ong</t>
  </si>
  <si>
    <t>Chế tạo và tính toán sai số cơ cấu ép than tổ ong</t>
  </si>
  <si>
    <t>Thiết kế mô hình gửi xe tự động</t>
  </si>
  <si>
    <t>Tìm hiểu nhu cầu thực tế của máy rang café, công suất 3kg/mẽ</t>
  </si>
  <si>
    <t>Mô phỏng mô hình máy rang café, công suất 3kg/mẽ</t>
  </si>
  <si>
    <t>Thiết kế máy rang café, công suất 3kg/mẽ</t>
  </si>
  <si>
    <t>Mô phỏng nguyên lý hoạt động của máy làm bánh phở, công suất 10kg/giờ</t>
  </si>
  <si>
    <t>Tính toán máy làm bánh phở, công suất 10kg/giờ</t>
  </si>
  <si>
    <t>Thiết kế máy làm bánh phở, công suất 10kg/giờ</t>
  </si>
  <si>
    <t>Chế tạo máy làm bánh phở, công suất 10kg/giờ</t>
  </si>
  <si>
    <t>Hướng dẫn vận hành  và bảo dưỡng máy làm bánh phở, công suất 10kg/giờ</t>
  </si>
  <si>
    <t>Tính toán cánh tay  robot 4 bậc tự do</t>
  </si>
  <si>
    <t>Thiết kế cánh tay  robot 4 bậc tự do</t>
  </si>
  <si>
    <t>Mô phỏng cánh tay  robot 4 bậc tự do</t>
  </si>
  <si>
    <t>Chế tạo cánh tay  robot 4 bậc tự do</t>
  </si>
  <si>
    <t>Nghiên cứu thiết kế hệ thống tưới nhỏ giọt</t>
  </si>
  <si>
    <t>Nghiên cứu công nghệ phun tưới tự động</t>
  </si>
  <si>
    <t>Thiết kế bộ phân tưới tự động</t>
  </si>
  <si>
    <t>Tính toán công suất của động cơ cho hệ thống tưới</t>
  </si>
  <si>
    <t>Chế tạo hệ thống tưới</t>
  </si>
  <si>
    <t>Chế tạo bộ phận kèm theo</t>
  </si>
  <si>
    <t>Tính toán, thiết kế hệ thống máy hàn tự động</t>
  </si>
  <si>
    <t>Tính toán, thiết kế hệ thống điện máy hàn tự động</t>
  </si>
  <si>
    <t>Chế tạo hệ thống máy hàn tự động</t>
  </si>
  <si>
    <t>Chế tạo, lắp đặt hệ thống điện máy hàn tự động</t>
  </si>
  <si>
    <t>Chế tạo hệ thống máy bơm nước tự động</t>
  </si>
  <si>
    <t>Chế tạo, lắp đặt hệ thống điện máy bơm nước tự động</t>
  </si>
  <si>
    <t>Thiết kế bảng quang báo LED matrix xưởng hàn 1</t>
  </si>
  <si>
    <t>Thiết kế bảng quang báo LED matrix xưởng hàn 2</t>
  </si>
  <si>
    <t>Thiết kế bảng quang báo LED matrix xưởng hàn 3</t>
  </si>
  <si>
    <t>Thiết kế bảng quang báo LED matrix xưởng tiện 1</t>
  </si>
  <si>
    <t>Thiết kế bảng quang báo LED matrix xưởng tiện 2</t>
  </si>
  <si>
    <t>Thiết kế bảng quang báo LED matrix xưởng tiện 3</t>
  </si>
  <si>
    <t>Thiết kế bảng quang báo LED matrix xưởng thủy lực khí nén 1</t>
  </si>
  <si>
    <t>Thiết kế bảng quang báo LED matrix xưởng thủy lực khí nén 2</t>
  </si>
  <si>
    <t>Thiết kế bảng quang báo LED matrix xưởng thủy lực khí nén 3</t>
  </si>
  <si>
    <t>Thiết kế bảng quang báo LED matrix xưởng thủy lực khí nén 4</t>
  </si>
  <si>
    <t>Tính toán chọn thiết bị cho hệ thống thông gió cho phòng thực hành cơ khí</t>
  </si>
  <si>
    <t>Tính toán và chọn đường ống gió cấp cho hệ thống thông gió phòng thực hành</t>
  </si>
  <si>
    <t>Tính toán và chọn đường ống gió hồi cho hệ thống thông gió phòng thực hành</t>
  </si>
  <si>
    <t>Tính toán và chọn miệng gió hồi cho hệ thống thông gió phòng thực hành</t>
  </si>
  <si>
    <t>Tính toán và chọn miệng gió cấp cho hệ thống thông gió phòng thực hành</t>
  </si>
  <si>
    <t>Thiết kế sơ đồ bố trí thiết bị cho hệ thống thông gió phòng thực hành</t>
  </si>
  <si>
    <t>Lắp đặt hệ thống thiết bị thông gió phòng thực hành</t>
  </si>
  <si>
    <t>Lắp đặt đường ống gió cấp cho hệ thống thiết bị thông gió phòng thực hành</t>
  </si>
  <si>
    <t>Lắp đặt đường ống gió hồi cho hệ thống thiết bị thông gió phòng thực hành</t>
  </si>
  <si>
    <t>Lắp đặt miệng thổi gió cấp cho hệ thống thiết bị thông gió phòng thực hành</t>
  </si>
  <si>
    <t>Lắp đặt miệng gió hồi cho hệ thống thiết bị thông gió phòng thực hành</t>
  </si>
  <si>
    <t>Thiết kế sơ đồ điện điều khiển cho hệ thống thiết bị thông gió phòng thực hành</t>
  </si>
  <si>
    <t>Lắp đặt sơ đồ điện điều khiển cho hệ thống thiết bị thông gió phòng thực hành</t>
  </si>
  <si>
    <t>Chế tạo khuôn cho sản phẩm dạng nắp</t>
  </si>
  <si>
    <t>Tính toán hệ thống điều khiển máy hàn ống nhựa ABS</t>
  </si>
  <si>
    <t>Tính toán bền kết cấu khuôn cho sản phẩm dạng ống</t>
  </si>
  <si>
    <t>Thiết kế cấu khuôn cho sản phẩm dạng ống</t>
  </si>
  <si>
    <t>Chế tạo khuôn cho sản phẩm dạng ống</t>
  </si>
  <si>
    <t>Thiết kế mạch điều khiển cánh tay robot 3 bậc tự do</t>
  </si>
  <si>
    <t>Hiệu trưởng trường Đại học Công nghiệp Thực phẩm thành phố Hồ Chí Minh).</t>
  </si>
  <si>
    <t>Giáo viên hướng dẫn</t>
  </si>
  <si>
    <r>
      <t>THỰC P</t>
    </r>
    <r>
      <rPr>
        <b/>
        <u/>
        <sz val="13"/>
        <color theme="1"/>
        <rFont val="Times New Roman"/>
        <family val="1"/>
      </rPr>
      <t>HẨM THÀNH PHỐ HỒ C</t>
    </r>
    <r>
      <rPr>
        <b/>
        <sz val="13"/>
        <color theme="1"/>
        <rFont val="Times New Roman"/>
        <family val="1"/>
      </rPr>
      <t>HÍ MINH</t>
    </r>
  </si>
  <si>
    <t>(Ban hành kèm theo Quyết định số:           /QĐ-DCT, ngày          tháng         năm 2017 của</t>
  </si>
  <si>
    <t>Phạm Thanh Vương 
Trần Quang Huy</t>
  </si>
  <si>
    <t>Phạm Văn Toàn
  Ngô Trọng Hùng</t>
  </si>
  <si>
    <t>Võ Tuyển
 Đặng Văn Hải</t>
  </si>
  <si>
    <t>DANH SÁCH SINH VIÊN KHÓA 04 ĐẠI HỌC CHÍNH QUY 
NGÀNH CÔNG NGHỆ CHẾ TẠO MÁY - KHOA CÔNG NGHỆ CƠ KHÍ
THAM GIA LÀM ĐỒ ÁN TỐT NGHIỆP NĂM HỌC 2016 - 2017</t>
  </si>
  <si>
    <t>NGƯỜI LẬP</t>
  </si>
  <si>
    <t>PHÒNG ĐÀO TẠO</t>
  </si>
  <si>
    <t>HIỆU TRƯỞNG</t>
  </si>
  <si>
    <t>NGUYỄN THANH NGUYÊN</t>
  </si>
  <si>
    <t>Tổng số: 67 sinh viên và 12 giảng viên.</t>
  </si>
  <si>
    <t>DANH SÁCH SINH VIÊN KHÓA 14CDCQ NGÀNH CÔNG NGHỆ KỸ THUẬT CƠ KHÍ VÀ
KHÓA 14CDCQ NGÀNH CÔNG NGHỆ KỸ THUẬT NHIỆT - KHOA CÔNG NGHỆ CƠ KHÍ
THAM GIA LÀM ĐỒ ÁN TỐT NGHIỆP NĂM HỌC 2016 - 2017</t>
  </si>
  <si>
    <t>Tổng số: 95  sinh viên và 13 giảng viên.</t>
  </si>
  <si>
    <t>Tính toán, thiết kế hệ thống máy sấy bơm nhiệt</t>
  </si>
  <si>
    <t>Xây dựng mô hình sử dụng PLC S7-200 điều khiển động cơ nhiều tốc độ</t>
  </si>
  <si>
    <t>Chế tạo mô hình điều hướng Pin năng lượng mặt trời</t>
  </si>
  <si>
    <t>Tính toán máy xay - pha chế café tự động</t>
  </si>
  <si>
    <t>Chế tạo máy xay - pha chế café tự động</t>
  </si>
  <si>
    <t>Thiết kế chế độ cắt máy xay - pha chế café tự động</t>
  </si>
  <si>
    <t>Chế tạo hệ thống chiết, rót , đóng nắp chai</t>
  </si>
  <si>
    <t>Tính toán hệ thống chiết, rót , đóng nắp chai</t>
  </si>
  <si>
    <t>Thiết kế hệ thống chiết, rót , đóng nắp chai</t>
  </si>
  <si>
    <t>Thiết kế máy tách hạt tiêu tự động</t>
  </si>
  <si>
    <t>Tính toán  máy tách hạt tiêu tự động</t>
  </si>
  <si>
    <t>Chế tạo  máy tách hạt tiêu tự động</t>
  </si>
  <si>
    <t>Thiết kế hệ thống hoạt động máy tách hạt  tiêu tự động</t>
  </si>
  <si>
    <t>Tính toán nguyên lý cắt máy tách hạt tiêu tự động</t>
  </si>
  <si>
    <t>Tính toán bền kết cấu khuôn cho sản phẩm dạng nắp</t>
  </si>
  <si>
    <t>Thiết kế cấu khuôn cho sản phẩm dạng nắp</t>
  </si>
  <si>
    <t>Mô hình hóa kết cấu khuôn cho sản phẩm dạng nắp</t>
  </si>
  <si>
    <t>Thiết kế quy trình gia công khuôn cho sản phẩm dạng nắp</t>
  </si>
  <si>
    <t>tính toán động học máy định lượng và đóng nắm dạng hạt tự động</t>
  </si>
  <si>
    <t>thiết kế mô hình máy định lượng và đóng nắm dạng hạt tự động</t>
  </si>
  <si>
    <t>tính toán thiết kế phần tự động của hệ thống</t>
  </si>
  <si>
    <t xml:space="preserve">Chế tạo và lắp ráp  mô hình máy định lượng và đóng nắm dạng hạt tự động </t>
  </si>
  <si>
    <t>Tính toán phần động học máy chế biến thức ăn cho chim bồ câu</t>
  </si>
  <si>
    <t>Thiết kế mô hình máy cán ton sóng ngói</t>
  </si>
  <si>
    <t>Tính toán phần động học máy cán ton sóng ngói</t>
  </si>
  <si>
    <t xml:space="preserve"> Chế tạo và lắp ráp mô hình máy cán ton sóng ngói</t>
  </si>
  <si>
    <t>Thiết kế và mô phỏng động máy  cán ton sóng ngói bằng phần mềm 3D</t>
  </si>
  <si>
    <t>Thiết kế mô hình  máy ép trái cây</t>
  </si>
  <si>
    <t>Tính toán phần động học máy ép trái cây</t>
  </si>
  <si>
    <t>Chế tạo và lắp ráp máy ép trái cây</t>
  </si>
  <si>
    <t>Thiết kếvà mô phỏng động máy ép trái cây bằng phần mềm 3D</t>
  </si>
  <si>
    <t xml:space="preserve">Nghiên Cứu Hệ Thống Phân Loại Sản Phẩm Dùng Khí Nén  </t>
  </si>
  <si>
    <t xml:space="preserve">Chế Tạo Hệ Thống Phân Loại Sản Phẩm Dùng Khí Nén  </t>
  </si>
  <si>
    <t xml:space="preserve">Thiết Kế Hệ Thống Phân Loại Sản Phẩm Dùng Khí Nén </t>
  </si>
  <si>
    <t xml:space="preserve">Thiết Kế Mạch Điều Khiển Hệ Thống Phân Loại Sản Phẩm Dùng Khí Nén </t>
  </si>
  <si>
    <t>Chế Tạo Máy hút chân không</t>
  </si>
  <si>
    <t>Thiết Kế Mạch Điều Khiển Máy hút chân không</t>
  </si>
  <si>
    <t>Thiết kế bộ phận điều chỉnh tưới</t>
  </si>
  <si>
    <t>Thiết kế khuôn mẫu nhựa</t>
  </si>
  <si>
    <t>Mô hình hóa khuôn mẫu nhựa</t>
  </si>
  <si>
    <t>Mô hình hóa dòng chảy khuôn mẫu nhựa</t>
  </si>
  <si>
    <t xml:space="preserve">Chế tạo khuôn mẫu nhựa </t>
  </si>
  <si>
    <t>Thiết kế khuôn dập tạo hình lưới kim loại</t>
  </si>
  <si>
    <t>Chế tạo khuôn dập tạo hình lưới kim loại</t>
  </si>
  <si>
    <t>Thiết kế khuôn cắt lưới kim loại</t>
  </si>
  <si>
    <t>Chế tạo khuôn cắt lưới kim loại</t>
  </si>
  <si>
    <t>Thiết kế chế tạo máy dập cắt lưới kim loại</t>
  </si>
  <si>
    <t>Nghiên cứu và thiết kế máy đóng nắp chai</t>
  </si>
  <si>
    <t xml:space="preserve"> Thiết kế và chế tạo mô hình máy đóng nắp chai</t>
  </si>
  <si>
    <t>Chế tạo và mô phỏng máy đóng nắp chai</t>
  </si>
  <si>
    <t>Tính toán và mô phỏng cơ cấu ép máy đóng nắp chai</t>
  </si>
  <si>
    <t>Thiết kế và chế tạo máy hàn ma sát</t>
  </si>
  <si>
    <t>Nghiên cứu cơ cấu ép máy hàn ma sát</t>
  </si>
  <si>
    <t>Mô phỏng cơ cấu  máy hàn ma sát</t>
  </si>
  <si>
    <t xml:space="preserve"> Chế tạo và kiểm nghiệm thông số  máy hàn ma sát</t>
  </si>
  <si>
    <t>Thiết kế Máy khắc gỗ bằng lazer</t>
  </si>
  <si>
    <t>Mô phỏng Máy khắc gỗ bằng lazer</t>
  </si>
  <si>
    <t>Thiết kế cánh tay robot 3 bậc tự</t>
  </si>
  <si>
    <t>Chế tạo cánh tay robot 3 bậc tự</t>
  </si>
  <si>
    <t>Tính toán cánh tay robot 3 bậc tự</t>
  </si>
  <si>
    <t>DANH SÁCH TÊN ĐỀ TÀI KHÓA LUẬN ĐÃ ĐƯỢC XÉT DUYỆT KHÓA 04 ĐẠI HỌC CHÍNH QUY 
NGÀNH CÔNG NGHỆ CHẾ TẠO MÁY - KHOA CÔNG NGHỆ CƠ KHÍ
THAM GIA LÀM ĐỒ ÁN TỐT NGHIỆP NĂM HỌC 2016 - 2017</t>
  </si>
  <si>
    <t>Bộ môn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</si>
</sst>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0" x14ac:knownFonts="1">
    <font>
      <sz val="10"/>
      <name val="Arial"/>
    </font>
    <font>
      <sz val="11"/>
      <color indexed="8"/>
      <name val="Calibri"/>
      <family val="2"/>
    </font>
    <font>
      <sz val="8"/>
      <name val="Arial"/>
      <family val="2"/>
    </font>
    <font>
      <sz val="12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b/>
      <u/>
      <sz val="13"/>
      <name val="Times New Roman"/>
      <family val="1"/>
    </font>
    <font>
      <sz val="11"/>
      <color indexed="8"/>
      <name val="Calibri"/>
      <family val="2"/>
    </font>
    <font>
      <sz val="13"/>
      <color theme="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charset val="163"/>
      <scheme val="minor"/>
    </font>
    <font>
      <b/>
      <sz val="13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Arial"/>
      <family val="2"/>
    </font>
    <font>
      <sz val="13"/>
      <color theme="1"/>
      <name val="Arial"/>
      <family val="2"/>
    </font>
    <font>
      <sz val="13"/>
      <color indexed="8"/>
      <name val="Times New Roman"/>
      <family val="1"/>
    </font>
    <font>
      <sz val="13"/>
      <name val="Arial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Arial"/>
      <family val="2"/>
    </font>
    <font>
      <b/>
      <sz val="14"/>
      <name val="Times New Roman"/>
      <family val="1"/>
    </font>
    <font>
      <b/>
      <sz val="13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3"/>
      <name val="Times New Roman"/>
      <family val="1"/>
      <charset val="163"/>
    </font>
    <font>
      <b/>
      <u/>
      <sz val="13"/>
      <color theme="1"/>
      <name val="Times New Roman"/>
      <family val="1"/>
    </font>
    <font>
      <i/>
      <sz val="13"/>
      <color theme="1"/>
      <name val="Times New Roman"/>
      <family val="1"/>
      <charset val="163"/>
    </font>
    <font>
      <b/>
      <sz val="12"/>
      <color theme="1"/>
      <name val="Times New Roman"/>
      <family val="1"/>
    </font>
    <font>
      <b/>
      <sz val="10"/>
      <color theme="1"/>
      <name val="Arial"/>
      <family val="2"/>
    </font>
    <font>
      <b/>
      <sz val="14"/>
      <color theme="1"/>
      <name val="Times New Roman"/>
      <family val="1"/>
      <charset val="163"/>
    </font>
    <font>
      <b/>
      <i/>
      <sz val="12"/>
      <name val="Times New Roman"/>
      <family val="1"/>
    </font>
    <font>
      <sz val="13"/>
      <color rgb="FFFF0000"/>
      <name val="Times New Roman"/>
      <family val="1"/>
    </font>
    <font>
      <sz val="13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7">
    <xf numFmtId="0" fontId="0" fillId="0" borderId="0"/>
    <xf numFmtId="0" fontId="7" fillId="2" borderId="0" applyNumberFormat="0" applyBorder="0" applyAlignment="0" applyProtection="0"/>
    <xf numFmtId="0" fontId="1" fillId="2" borderId="0" applyNumberFormat="0" applyBorder="0" applyAlignment="0" applyProtection="0"/>
    <xf numFmtId="0" fontId="10" fillId="0" borderId="0"/>
    <xf numFmtId="0" fontId="9" fillId="0" borderId="0"/>
    <xf numFmtId="0" fontId="9" fillId="0" borderId="0"/>
    <xf numFmtId="0" fontId="1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20" borderId="0" applyNumberFormat="0" applyBorder="0" applyAlignment="0" applyProtection="0"/>
    <xf numFmtId="0" fontId="26" fillId="4" borderId="0" applyNumberFormat="0" applyBorder="0" applyAlignment="0" applyProtection="0"/>
    <xf numFmtId="0" fontId="27" fillId="21" borderId="16" applyNumberFormat="0" applyAlignment="0" applyProtection="0"/>
    <xf numFmtId="0" fontId="28" fillId="22" borderId="17" applyNumberFormat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0" fontId="31" fillId="0" borderId="18" applyNumberFormat="0" applyFill="0" applyAlignment="0" applyProtection="0"/>
    <xf numFmtId="0" fontId="32" fillId="0" borderId="19" applyNumberFormat="0" applyFill="0" applyAlignment="0" applyProtection="0"/>
    <xf numFmtId="0" fontId="33" fillId="0" borderId="20" applyNumberFormat="0" applyFill="0" applyAlignment="0" applyProtection="0"/>
    <xf numFmtId="0" fontId="33" fillId="0" borderId="0" applyNumberFormat="0" applyFill="0" applyBorder="0" applyAlignment="0" applyProtection="0"/>
    <xf numFmtId="0" fontId="34" fillId="8" borderId="16" applyNumberFormat="0" applyAlignment="0" applyProtection="0"/>
    <xf numFmtId="0" fontId="35" fillId="0" borderId="21" applyNumberFormat="0" applyFill="0" applyAlignment="0" applyProtection="0"/>
    <xf numFmtId="0" fontId="36" fillId="23" borderId="0" applyNumberFormat="0" applyBorder="0" applyAlignment="0" applyProtection="0"/>
    <xf numFmtId="0" fontId="1" fillId="24" borderId="22" applyNumberFormat="0" applyFont="0" applyAlignment="0" applyProtection="0"/>
    <xf numFmtId="0" fontId="37" fillId="21" borderId="23" applyNumberFormat="0" applyAlignment="0" applyProtection="0"/>
    <xf numFmtId="0" fontId="38" fillId="0" borderId="0" applyNumberFormat="0" applyFill="0" applyBorder="0" applyAlignment="0" applyProtection="0"/>
    <xf numFmtId="0" fontId="39" fillId="0" borderId="24" applyNumberFormat="0" applyFill="0" applyAlignment="0" applyProtection="0"/>
    <xf numFmtId="0" fontId="40" fillId="0" borderId="0" applyNumberFormat="0" applyFill="0" applyBorder="0" applyAlignment="0" applyProtection="0"/>
  </cellStyleXfs>
  <cellXfs count="18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justify" vertical="center" wrapText="1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6" fillId="0" borderId="6" xfId="0" applyFont="1" applyFill="1" applyBorder="1" applyAlignment="1" applyProtection="1">
      <alignment horizontal="left" vertical="center"/>
    </xf>
    <xf numFmtId="0" fontId="16" fillId="0" borderId="7" xfId="0" applyFont="1" applyFill="1" applyBorder="1" applyAlignment="1" applyProtection="1">
      <alignment horizontal="left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16" fillId="0" borderId="12" xfId="0" applyFont="1" applyFill="1" applyBorder="1" applyAlignment="1" applyProtection="1">
      <alignment horizontal="left" vertical="center"/>
    </xf>
    <xf numFmtId="0" fontId="16" fillId="0" borderId="11" xfId="0" applyFont="1" applyFill="1" applyBorder="1" applyAlignment="1" applyProtection="1">
      <alignment horizontal="left" vertical="center"/>
    </xf>
    <xf numFmtId="0" fontId="16" fillId="0" borderId="10" xfId="0" applyFont="1" applyFill="1" applyBorder="1" applyAlignment="1" applyProtection="1">
      <alignment horizontal="left" vertical="center"/>
    </xf>
    <xf numFmtId="0" fontId="16" fillId="0" borderId="13" xfId="0" applyFont="1" applyFill="1" applyBorder="1" applyAlignment="1" applyProtection="1">
      <alignment horizontal="left" vertical="center"/>
    </xf>
    <xf numFmtId="0" fontId="4" fillId="0" borderId="8" xfId="0" applyFont="1" applyBorder="1"/>
    <xf numFmtId="0" fontId="4" fillId="0" borderId="9" xfId="0" applyFont="1" applyBorder="1"/>
    <xf numFmtId="0" fontId="5" fillId="0" borderId="14" xfId="4" applyFont="1" applyBorder="1" applyAlignment="1">
      <alignment horizontal="left" vertical="center"/>
    </xf>
    <xf numFmtId="0" fontId="5" fillId="0" borderId="7" xfId="4" applyFont="1" applyBorder="1" applyAlignment="1">
      <alignment horizontal="left" vertical="center"/>
    </xf>
    <xf numFmtId="0" fontId="17" fillId="0" borderId="8" xfId="4" applyFont="1" applyBorder="1" applyAlignment="1">
      <alignment horizontal="left"/>
    </xf>
    <xf numFmtId="0" fontId="17" fillId="0" borderId="9" xfId="4" applyFont="1" applyBorder="1" applyAlignment="1">
      <alignment horizontal="left"/>
    </xf>
    <xf numFmtId="0" fontId="4" fillId="0" borderId="0" xfId="0" applyFont="1" applyAlignment="1">
      <alignment horizontal="center"/>
    </xf>
    <xf numFmtId="0" fontId="9" fillId="0" borderId="0" xfId="5"/>
    <xf numFmtId="0" fontId="21" fillId="3" borderId="0" xfId="5" applyFont="1" applyFill="1" applyAlignment="1">
      <alignment horizontal="center" vertical="center"/>
    </xf>
    <xf numFmtId="0" fontId="9" fillId="0" borderId="0" xfId="5" applyAlignment="1">
      <alignment horizontal="center"/>
    </xf>
    <xf numFmtId="0" fontId="5" fillId="0" borderId="0" xfId="5" applyFont="1" applyAlignment="1">
      <alignment horizontal="center" vertical="center"/>
    </xf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center" wrapText="1"/>
    </xf>
    <xf numFmtId="0" fontId="18" fillId="3" borderId="0" xfId="0" applyFont="1" applyFill="1" applyBorder="1" applyAlignment="1">
      <alignment horizontal="center"/>
    </xf>
    <xf numFmtId="14" fontId="18" fillId="3" borderId="0" xfId="0" applyNumberFormat="1" applyFont="1" applyFill="1" applyAlignment="1"/>
    <xf numFmtId="0" fontId="4" fillId="3" borderId="0" xfId="0" applyFont="1" applyFill="1" applyAlignment="1">
      <alignment vertical="center"/>
    </xf>
    <xf numFmtId="0" fontId="8" fillId="3" borderId="0" xfId="3" applyFont="1" applyFill="1"/>
    <xf numFmtId="0" fontId="8" fillId="3" borderId="0" xfId="3" applyFont="1" applyFill="1" applyAlignment="1">
      <alignment vertical="center"/>
    </xf>
    <xf numFmtId="0" fontId="8" fillId="3" borderId="0" xfId="3" applyFont="1" applyFill="1" applyAlignment="1">
      <alignment horizontal="center"/>
    </xf>
    <xf numFmtId="0" fontId="8" fillId="3" borderId="8" xfId="3" applyFont="1" applyFill="1" applyBorder="1" applyAlignment="1">
      <alignment horizontal="center"/>
    </xf>
    <xf numFmtId="0" fontId="8" fillId="3" borderId="9" xfId="3" applyFont="1" applyFill="1" applyBorder="1"/>
    <xf numFmtId="0" fontId="19" fillId="3" borderId="0" xfId="3" applyFont="1" applyFill="1" applyAlignment="1">
      <alignment horizontal="center"/>
    </xf>
    <xf numFmtId="0" fontId="8" fillId="3" borderId="0" xfId="3" applyFont="1" applyFill="1" applyAlignment="1">
      <alignment wrapText="1"/>
    </xf>
    <xf numFmtId="0" fontId="13" fillId="3" borderId="0" xfId="3" applyFont="1" applyFill="1"/>
    <xf numFmtId="0" fontId="4" fillId="0" borderId="1" xfId="0" applyFont="1" applyBorder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center" vertical="center"/>
    </xf>
    <xf numFmtId="0" fontId="16" fillId="0" borderId="4" xfId="0" quotePrefix="1" applyFont="1" applyFill="1" applyBorder="1" applyAlignment="1" applyProtection="1">
      <alignment horizontal="center" vertical="center"/>
    </xf>
    <xf numFmtId="0" fontId="16" fillId="0" borderId="1" xfId="0" quotePrefix="1" applyFont="1" applyFill="1" applyBorder="1" applyAlignment="1" applyProtection="1">
      <alignment horizontal="center" vertical="center"/>
    </xf>
    <xf numFmtId="0" fontId="16" fillId="0" borderId="5" xfId="0" quotePrefix="1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4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4" fillId="3" borderId="8" xfId="0" applyFont="1" applyFill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0" fontId="5" fillId="0" borderId="2" xfId="4" applyFont="1" applyBorder="1" applyAlignment="1">
      <alignment horizontal="center" vertical="center"/>
    </xf>
    <xf numFmtId="0" fontId="5" fillId="0" borderId="1" xfId="4" applyFont="1" applyBorder="1" applyAlignment="1">
      <alignment horizontal="justify" vertical="center" wrapText="1"/>
    </xf>
    <xf numFmtId="0" fontId="4" fillId="0" borderId="1" xfId="4" applyFont="1" applyBorder="1" applyAlignment="1">
      <alignment horizontal="justify" vertical="center" wrapText="1"/>
    </xf>
    <xf numFmtId="0" fontId="17" fillId="0" borderId="0" xfId="4" applyFont="1"/>
    <xf numFmtId="0" fontId="17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justify" vertical="center" wrapText="1"/>
    </xf>
    <xf numFmtId="0" fontId="17" fillId="0" borderId="0" xfId="4" applyFont="1" applyAlignment="1">
      <alignment horizontal="justify" vertical="center" wrapText="1"/>
    </xf>
    <xf numFmtId="0" fontId="17" fillId="0" borderId="0" xfId="4" applyFont="1" applyAlignment="1">
      <alignment horizontal="center"/>
    </xf>
    <xf numFmtId="0" fontId="5" fillId="3" borderId="0" xfId="0" applyFont="1" applyFill="1" applyAlignment="1">
      <alignment vertical="center"/>
    </xf>
    <xf numFmtId="0" fontId="4" fillId="3" borderId="9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" vertical="center"/>
    </xf>
    <xf numFmtId="14" fontId="4" fillId="3" borderId="0" xfId="0" applyNumberFormat="1" applyFont="1" applyFill="1" applyAlignment="1">
      <alignment vertical="center"/>
    </xf>
    <xf numFmtId="0" fontId="4" fillId="0" borderId="0" xfId="4" applyFont="1" applyFill="1" applyAlignment="1">
      <alignment vertical="center"/>
    </xf>
    <xf numFmtId="0" fontId="4" fillId="0" borderId="1" xfId="4" applyFont="1" applyFill="1" applyBorder="1" applyAlignment="1">
      <alignment vertical="center"/>
    </xf>
    <xf numFmtId="0" fontId="4" fillId="0" borderId="3" xfId="4" applyFont="1" applyFill="1" applyBorder="1" applyAlignment="1">
      <alignment vertical="center"/>
    </xf>
    <xf numFmtId="0" fontId="5" fillId="0" borderId="0" xfId="4" applyFont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0" xfId="4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17" fillId="3" borderId="0" xfId="0" applyFont="1" applyFill="1" applyAlignment="1">
      <alignment vertical="center"/>
    </xf>
    <xf numFmtId="0" fontId="17" fillId="0" borderId="0" xfId="4" applyFont="1" applyAlignment="1">
      <alignment vertical="center"/>
    </xf>
    <xf numFmtId="0" fontId="17" fillId="0" borderId="1" xfId="4" applyFont="1" applyBorder="1" applyAlignment="1">
      <alignment vertical="center"/>
    </xf>
    <xf numFmtId="0" fontId="17" fillId="0" borderId="3" xfId="4" applyFont="1" applyBorder="1" applyAlignment="1">
      <alignment vertical="center"/>
    </xf>
    <xf numFmtId="0" fontId="4" fillId="0" borderId="1" xfId="4" applyFont="1" applyBorder="1" applyAlignment="1">
      <alignment vertical="center"/>
    </xf>
    <xf numFmtId="0" fontId="5" fillId="0" borderId="3" xfId="4" applyFont="1" applyBorder="1" applyAlignment="1">
      <alignment horizontal="center" vertical="center"/>
    </xf>
    <xf numFmtId="0" fontId="4" fillId="0" borderId="3" xfId="4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8" fillId="3" borderId="0" xfId="3" applyFont="1" applyFill="1" applyBorder="1" applyAlignment="1">
      <alignment horizontal="center"/>
    </xf>
    <xf numFmtId="0" fontId="8" fillId="3" borderId="1" xfId="0" applyFont="1" applyFill="1" applyBorder="1" applyAlignment="1">
      <alignment vertical="center"/>
    </xf>
    <xf numFmtId="0" fontId="8" fillId="3" borderId="0" xfId="0" applyFont="1" applyFill="1" applyAlignment="1">
      <alignment vertical="center"/>
    </xf>
    <xf numFmtId="0" fontId="11" fillId="3" borderId="1" xfId="3" applyFont="1" applyFill="1" applyBorder="1" applyAlignment="1">
      <alignment horizontal="center"/>
    </xf>
    <xf numFmtId="0" fontId="11" fillId="3" borderId="0" xfId="3" applyFont="1" applyFill="1" applyAlignment="1">
      <alignment horizontal="center"/>
    </xf>
    <xf numFmtId="0" fontId="8" fillId="3" borderId="0" xfId="0" applyFont="1" applyFill="1"/>
    <xf numFmtId="0" fontId="8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 vertical="center" wrapText="1"/>
    </xf>
    <xf numFmtId="0" fontId="13" fillId="3" borderId="0" xfId="0" applyFont="1" applyFill="1"/>
    <xf numFmtId="0" fontId="8" fillId="3" borderId="8" xfId="0" applyFont="1" applyFill="1" applyBorder="1" applyAlignment="1">
      <alignment horizontal="center"/>
    </xf>
    <xf numFmtId="0" fontId="8" fillId="3" borderId="9" xfId="0" applyFont="1" applyFill="1" applyBorder="1"/>
    <xf numFmtId="0" fontId="19" fillId="3" borderId="0" xfId="0" applyFont="1" applyFill="1" applyBorder="1" applyAlignment="1">
      <alignment horizontal="center"/>
    </xf>
    <xf numFmtId="0" fontId="12" fillId="3" borderId="0" xfId="0" applyFont="1" applyFill="1" applyAlignment="1">
      <alignment vertical="center"/>
    </xf>
    <xf numFmtId="0" fontId="12" fillId="3" borderId="0" xfId="0" applyFont="1" applyFill="1"/>
    <xf numFmtId="0" fontId="44" fillId="3" borderId="0" xfId="0" applyFont="1" applyFill="1" applyAlignment="1">
      <alignment horizontal="center"/>
    </xf>
    <xf numFmtId="0" fontId="43" fillId="3" borderId="15" xfId="0" applyFont="1" applyFill="1" applyBorder="1" applyAlignment="1">
      <alignment horizontal="center"/>
    </xf>
    <xf numFmtId="0" fontId="44" fillId="3" borderId="0" xfId="0" applyFont="1" applyFill="1" applyBorder="1" applyAlignment="1">
      <alignment horizontal="center"/>
    </xf>
    <xf numFmtId="0" fontId="11" fillId="3" borderId="1" xfId="3" applyFont="1" applyFill="1" applyBorder="1" applyAlignment="1">
      <alignment horizontal="center" vertical="center" wrapText="1"/>
    </xf>
    <xf numFmtId="0" fontId="11" fillId="3" borderId="1" xfId="3" applyFont="1" applyFill="1" applyBorder="1" applyAlignment="1">
      <alignment horizontal="center" wrapText="1"/>
    </xf>
    <xf numFmtId="0" fontId="8" fillId="3" borderId="1" xfId="3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/>
    </xf>
    <xf numFmtId="0" fontId="8" fillId="3" borderId="1" xfId="0" quotePrefix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justify" vertical="center" wrapText="1"/>
    </xf>
    <xf numFmtId="2" fontId="8" fillId="3" borderId="1" xfId="0" quotePrefix="1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0" fontId="8" fillId="3" borderId="0" xfId="0" applyFont="1" applyFill="1" applyAlignment="1">
      <alignment wrapText="1"/>
    </xf>
    <xf numFmtId="0" fontId="14" fillId="0" borderId="0" xfId="5" applyFont="1" applyAlignment="1">
      <alignment horizontal="center"/>
    </xf>
    <xf numFmtId="0" fontId="14" fillId="0" borderId="0" xfId="5" applyFont="1"/>
    <xf numFmtId="0" fontId="45" fillId="0" borderId="0" xfId="5" applyFont="1" applyAlignment="1">
      <alignment horizontal="center"/>
    </xf>
    <xf numFmtId="0" fontId="14" fillId="0" borderId="0" xfId="5" applyFont="1" applyAlignment="1"/>
    <xf numFmtId="0" fontId="11" fillId="0" borderId="0" xfId="5" applyFont="1" applyAlignment="1">
      <alignment horizontal="center" vertical="center"/>
    </xf>
    <xf numFmtId="0" fontId="8" fillId="3" borderId="27" xfId="0" applyFont="1" applyFill="1" applyBorder="1" applyAlignment="1">
      <alignment horizontal="left" vertical="center"/>
    </xf>
    <xf numFmtId="2" fontId="8" fillId="3" borderId="27" xfId="0" applyNumberFormat="1" applyFont="1" applyFill="1" applyBorder="1" applyAlignment="1">
      <alignment horizontal="left" vertical="center"/>
    </xf>
    <xf numFmtId="0" fontId="11" fillId="3" borderId="26" xfId="3" applyFont="1" applyFill="1" applyBorder="1" applyAlignment="1">
      <alignment horizontal="left"/>
    </xf>
    <xf numFmtId="0" fontId="8" fillId="3" borderId="26" xfId="0" applyFont="1" applyFill="1" applyBorder="1" applyAlignment="1">
      <alignment horizontal="left" vertical="center"/>
    </xf>
    <xf numFmtId="2" fontId="8" fillId="3" borderId="26" xfId="0" applyNumberFormat="1" applyFont="1" applyFill="1" applyBorder="1" applyAlignment="1">
      <alignment horizontal="left" vertical="center"/>
    </xf>
    <xf numFmtId="0" fontId="8" fillId="3" borderId="1" xfId="3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47" fillId="3" borderId="0" xfId="0" applyFont="1" applyFill="1" applyBorder="1" applyAlignment="1">
      <alignment vertical="center"/>
    </xf>
    <xf numFmtId="0" fontId="47" fillId="3" borderId="0" xfId="0" applyFont="1" applyFill="1" applyBorder="1" applyAlignment="1">
      <alignment horizontal="left" vertical="center"/>
    </xf>
    <xf numFmtId="0" fontId="47" fillId="3" borderId="0" xfId="0" applyFont="1" applyFill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0" fillId="0" borderId="0" xfId="0" applyAlignment="1">
      <alignment vertical="center"/>
    </xf>
    <xf numFmtId="14" fontId="19" fillId="3" borderId="0" xfId="0" applyNumberFormat="1" applyFont="1" applyFill="1" applyAlignment="1">
      <alignment horizontal="center"/>
    </xf>
    <xf numFmtId="49" fontId="8" fillId="3" borderId="1" xfId="0" quotePrefix="1" applyNumberFormat="1" applyFont="1" applyFill="1" applyBorder="1" applyAlignment="1">
      <alignment horizontal="center" vertical="center"/>
    </xf>
    <xf numFmtId="0" fontId="19" fillId="3" borderId="0" xfId="0" applyFont="1" applyFill="1" applyAlignment="1">
      <alignment horizontal="center"/>
    </xf>
    <xf numFmtId="0" fontId="41" fillId="3" borderId="0" xfId="0" applyFont="1" applyFill="1" applyAlignment="1">
      <alignment vertical="center"/>
    </xf>
    <xf numFmtId="0" fontId="41" fillId="3" borderId="0" xfId="0" applyFont="1" applyFill="1" applyAlignment="1">
      <alignment horizontal="center" vertical="center"/>
    </xf>
    <xf numFmtId="0" fontId="11" fillId="3" borderId="27" xfId="3" applyFont="1" applyFill="1" applyBorder="1" applyAlignment="1">
      <alignment horizontal="left"/>
    </xf>
    <xf numFmtId="0" fontId="8" fillId="3" borderId="0" xfId="0" applyFont="1" applyFill="1" applyAlignment="1">
      <alignment horizontal="center" vertical="center"/>
    </xf>
    <xf numFmtId="0" fontId="8" fillId="3" borderId="4" xfId="0" quotePrefix="1" applyFont="1" applyFill="1" applyBorder="1" applyAlignment="1" applyProtection="1">
      <alignment horizontal="center" vertical="center"/>
    </xf>
    <xf numFmtId="0" fontId="8" fillId="3" borderId="1" xfId="0" quotePrefix="1" applyFont="1" applyFill="1" applyBorder="1" applyAlignment="1" applyProtection="1">
      <alignment horizontal="center" vertical="center"/>
    </xf>
    <xf numFmtId="0" fontId="8" fillId="3" borderId="5" xfId="0" quotePrefix="1" applyFont="1" applyFill="1" applyBorder="1" applyAlignment="1" applyProtection="1">
      <alignment horizontal="center" vertical="center"/>
    </xf>
    <xf numFmtId="0" fontId="8" fillId="3" borderId="0" xfId="4" applyFont="1" applyFill="1" applyAlignment="1">
      <alignment horizontal="center" vertical="center"/>
    </xf>
    <xf numFmtId="0" fontId="8" fillId="3" borderId="1" xfId="4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5" xfId="4" applyFont="1" applyFill="1" applyBorder="1" applyAlignment="1">
      <alignment horizontal="center" vertical="center"/>
    </xf>
    <xf numFmtId="0" fontId="3" fillId="3" borderId="0" xfId="0" applyFont="1" applyFill="1" applyAlignment="1"/>
    <xf numFmtId="0" fontId="11" fillId="0" borderId="1" xfId="0" applyFont="1" applyBorder="1" applyAlignment="1">
      <alignment vertical="center"/>
    </xf>
    <xf numFmtId="0" fontId="4" fillId="3" borderId="0" xfId="0" applyFont="1" applyFill="1" applyBorder="1" applyAlignment="1">
      <alignment horizontal="left" vertical="center"/>
    </xf>
    <xf numFmtId="164" fontId="5" fillId="0" borderId="27" xfId="0" applyNumberFormat="1" applyFont="1" applyBorder="1" applyAlignment="1">
      <alignment horizontal="left" vertical="center"/>
    </xf>
    <xf numFmtId="0" fontId="8" fillId="3" borderId="27" xfId="0" applyFont="1" applyFill="1" applyBorder="1" applyAlignment="1" applyProtection="1">
      <alignment horizontal="left" vertical="center"/>
    </xf>
    <xf numFmtId="0" fontId="8" fillId="3" borderId="28" xfId="0" applyFont="1" applyFill="1" applyBorder="1" applyAlignment="1" applyProtection="1">
      <alignment horizontal="left" vertical="center"/>
    </xf>
    <xf numFmtId="0" fontId="8" fillId="3" borderId="29" xfId="0" applyFont="1" applyFill="1" applyBorder="1" applyAlignment="1" applyProtection="1">
      <alignment horizontal="left" vertical="center"/>
    </xf>
    <xf numFmtId="164" fontId="15" fillId="0" borderId="0" xfId="0" applyNumberFormat="1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8" fillId="3" borderId="26" xfId="0" applyFont="1" applyFill="1" applyBorder="1" applyAlignment="1" applyProtection="1">
      <alignment horizontal="left" vertical="center"/>
    </xf>
    <xf numFmtId="0" fontId="8" fillId="3" borderId="30" xfId="0" applyFont="1" applyFill="1" applyBorder="1" applyAlignment="1" applyProtection="1">
      <alignment horizontal="left" vertical="center"/>
    </xf>
    <xf numFmtId="0" fontId="8" fillId="3" borderId="31" xfId="0" applyFont="1" applyFill="1" applyBorder="1" applyAlignment="1" applyProtection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3" fillId="3" borderId="1" xfId="0" applyFont="1" applyFill="1" applyBorder="1" applyAlignment="1">
      <alignment vertical="center"/>
    </xf>
    <xf numFmtId="0" fontId="4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49" fillId="0" borderId="1" xfId="4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4" applyFont="1" applyBorder="1" applyAlignment="1">
      <alignment horizontal="left" vertical="center"/>
    </xf>
    <xf numFmtId="0" fontId="41" fillId="3" borderId="0" xfId="0" applyFont="1" applyFill="1" applyAlignment="1">
      <alignment horizontal="center" vertical="center"/>
    </xf>
    <xf numFmtId="0" fontId="43" fillId="3" borderId="0" xfId="0" applyFont="1" applyFill="1" applyAlignment="1">
      <alignment horizontal="center"/>
    </xf>
    <xf numFmtId="0" fontId="43" fillId="3" borderId="0" xfId="0" applyFont="1" applyFill="1" applyBorder="1" applyAlignment="1">
      <alignment horizontal="center"/>
    </xf>
    <xf numFmtId="0" fontId="11" fillId="0" borderId="0" xfId="5" applyFont="1" applyAlignment="1">
      <alignment horizontal="center"/>
    </xf>
    <xf numFmtId="0" fontId="46" fillId="3" borderId="0" xfId="0" applyFont="1" applyFill="1" applyAlignment="1">
      <alignment horizontal="center" vertical="center" wrapText="1"/>
    </xf>
    <xf numFmtId="0" fontId="11" fillId="3" borderId="0" xfId="5" applyFont="1" applyFill="1" applyAlignment="1">
      <alignment horizontal="center"/>
    </xf>
    <xf numFmtId="0" fontId="42" fillId="3" borderId="0" xfId="5" applyFont="1" applyFill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/>
    </xf>
    <xf numFmtId="0" fontId="42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 vertical="center"/>
    </xf>
    <xf numFmtId="0" fontId="5" fillId="0" borderId="0" xfId="5" applyFont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22" fillId="0" borderId="0" xfId="0" applyFont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21" fillId="3" borderId="0" xfId="5" applyFont="1" applyFill="1" applyAlignment="1">
      <alignment horizontal="center"/>
    </xf>
    <xf numFmtId="0" fontId="5" fillId="3" borderId="0" xfId="5" applyFont="1" applyFill="1" applyAlignment="1">
      <alignment horizontal="center"/>
    </xf>
    <xf numFmtId="0" fontId="6" fillId="3" borderId="0" xfId="5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13" fillId="3" borderId="1" xfId="0" applyFont="1" applyFill="1" applyBorder="1" applyAlignment="1">
      <alignment horizontal="left" vertical="center" wrapText="1"/>
    </xf>
    <xf numFmtId="0" fontId="13" fillId="3" borderId="1" xfId="3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wrapText="1"/>
    </xf>
    <xf numFmtId="0" fontId="13" fillId="3" borderId="0" xfId="0" applyFont="1" applyFill="1" applyAlignment="1">
      <alignment wrapText="1"/>
    </xf>
  </cellXfs>
  <cellStyles count="47">
    <cellStyle name="20% - Accent1" xfId="1" builtinId="30" customBuiltin="1"/>
    <cellStyle name="20% - Accent1 2" xfId="2" xr:uid="{00000000-0005-0000-0000-000001000000}"/>
    <cellStyle name="20% - Accent2 2" xfId="7" xr:uid="{00000000-0005-0000-0000-000002000000}"/>
    <cellStyle name="20% - Accent3 2" xfId="8" xr:uid="{00000000-0005-0000-0000-000003000000}"/>
    <cellStyle name="20% - Accent4 2" xfId="9" xr:uid="{00000000-0005-0000-0000-000004000000}"/>
    <cellStyle name="20% - Accent5 2" xfId="10" xr:uid="{00000000-0005-0000-0000-000005000000}"/>
    <cellStyle name="20% - Accent6 2" xfId="11" xr:uid="{00000000-0005-0000-0000-000006000000}"/>
    <cellStyle name="40% - Accent1 2" xfId="12" xr:uid="{00000000-0005-0000-0000-000007000000}"/>
    <cellStyle name="40% - Accent2 2" xfId="13" xr:uid="{00000000-0005-0000-0000-000008000000}"/>
    <cellStyle name="40% - Accent3 2" xfId="14" xr:uid="{00000000-0005-0000-0000-000009000000}"/>
    <cellStyle name="40% - Accent4 2" xfId="15" xr:uid="{00000000-0005-0000-0000-00000A000000}"/>
    <cellStyle name="40% - Accent5 2" xfId="16" xr:uid="{00000000-0005-0000-0000-00000B000000}"/>
    <cellStyle name="40% - Accent6 2" xfId="17" xr:uid="{00000000-0005-0000-0000-00000C000000}"/>
    <cellStyle name="60% - Accent1 2" xfId="18" xr:uid="{00000000-0005-0000-0000-00000D000000}"/>
    <cellStyle name="60% - Accent2 2" xfId="19" xr:uid="{00000000-0005-0000-0000-00000E000000}"/>
    <cellStyle name="60% - Accent3 2" xfId="20" xr:uid="{00000000-0005-0000-0000-00000F000000}"/>
    <cellStyle name="60% - Accent4 2" xfId="21" xr:uid="{00000000-0005-0000-0000-000010000000}"/>
    <cellStyle name="60% - Accent5 2" xfId="22" xr:uid="{00000000-0005-0000-0000-000011000000}"/>
    <cellStyle name="60% - Accent6 2" xfId="23" xr:uid="{00000000-0005-0000-0000-000012000000}"/>
    <cellStyle name="Accent1 2" xfId="24" xr:uid="{00000000-0005-0000-0000-000013000000}"/>
    <cellStyle name="Accent2 2" xfId="25" xr:uid="{00000000-0005-0000-0000-000014000000}"/>
    <cellStyle name="Accent3 2" xfId="26" xr:uid="{00000000-0005-0000-0000-000015000000}"/>
    <cellStyle name="Accent4 2" xfId="27" xr:uid="{00000000-0005-0000-0000-000016000000}"/>
    <cellStyle name="Accent5 2" xfId="28" xr:uid="{00000000-0005-0000-0000-000017000000}"/>
    <cellStyle name="Accent6 2" xfId="29" xr:uid="{00000000-0005-0000-0000-000018000000}"/>
    <cellStyle name="Bad 2" xfId="30" xr:uid="{00000000-0005-0000-0000-000019000000}"/>
    <cellStyle name="Bình thường" xfId="0" builtinId="0"/>
    <cellStyle name="Calculation 2" xfId="31" xr:uid="{00000000-0005-0000-0000-00001A000000}"/>
    <cellStyle name="Check Cell 2" xfId="32" xr:uid="{00000000-0005-0000-0000-00001B000000}"/>
    <cellStyle name="Explanatory Text 2" xfId="33" xr:uid="{00000000-0005-0000-0000-00001C000000}"/>
    <cellStyle name="Good 2" xfId="34" xr:uid="{00000000-0005-0000-0000-00001D000000}"/>
    <cellStyle name="Heading 1 2" xfId="35" xr:uid="{00000000-0005-0000-0000-00001E000000}"/>
    <cellStyle name="Heading 2 2" xfId="36" xr:uid="{00000000-0005-0000-0000-00001F000000}"/>
    <cellStyle name="Heading 3 2" xfId="37" xr:uid="{00000000-0005-0000-0000-000020000000}"/>
    <cellStyle name="Heading 4 2" xfId="38" xr:uid="{00000000-0005-0000-0000-000021000000}"/>
    <cellStyle name="Input 2" xfId="39" xr:uid="{00000000-0005-0000-0000-000022000000}"/>
    <cellStyle name="Linked Cell 2" xfId="40" xr:uid="{00000000-0005-0000-0000-000023000000}"/>
    <cellStyle name="Neutral 2" xfId="41" xr:uid="{00000000-0005-0000-0000-000024000000}"/>
    <cellStyle name="Normal 2" xfId="3" xr:uid="{00000000-0005-0000-0000-000026000000}"/>
    <cellStyle name="Normal 2 2" xfId="5" xr:uid="{00000000-0005-0000-0000-000027000000}"/>
    <cellStyle name="Normal 3" xfId="4" xr:uid="{00000000-0005-0000-0000-000028000000}"/>
    <cellStyle name="Normal 4" xfId="6" xr:uid="{00000000-0005-0000-0000-000029000000}"/>
    <cellStyle name="Note 2" xfId="42" xr:uid="{00000000-0005-0000-0000-00002A000000}"/>
    <cellStyle name="Output 2" xfId="43" xr:uid="{00000000-0005-0000-0000-00002B000000}"/>
    <cellStyle name="Title 2" xfId="44" xr:uid="{00000000-0005-0000-0000-00002C000000}"/>
    <cellStyle name="Total 2" xfId="45" xr:uid="{00000000-0005-0000-0000-00002D000000}"/>
    <cellStyle name="Warning Text 2" xfId="46" xr:uid="{00000000-0005-0000-0000-00002E000000}"/>
  </cellStyles>
  <dxfs count="0"/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1847850</xdr:colOff>
      <xdr:row>106</xdr:row>
      <xdr:rowOff>0</xdr:rowOff>
    </xdr:from>
    <xdr:to>
      <xdr:col>6</xdr:col>
      <xdr:colOff>838200</xdr:colOff>
      <xdr:row>107</xdr:row>
      <xdr:rowOff>104775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343650" y="27451050"/>
          <a:ext cx="2562225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300" b="1">
              <a:latin typeface="Times New Roman" pitchFamily="18" charset="0"/>
              <a:cs typeface="Times New Roman" pitchFamily="18" charset="0"/>
            </a:rPr>
            <a:t>HIỆU</a:t>
          </a:r>
          <a:r>
            <a:rPr lang="en-US" sz="1300" b="1" baseline="0">
              <a:latin typeface="Times New Roman" pitchFamily="18" charset="0"/>
              <a:cs typeface="Times New Roman" pitchFamily="18" charset="0"/>
            </a:rPr>
            <a:t> TRƯỞNG</a:t>
          </a:r>
        </a:p>
        <a:p>
          <a:pPr algn="ctr"/>
          <a:endParaRPr lang="en-US" sz="13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5</xdr:col>
      <xdr:colOff>1847850</xdr:colOff>
      <xdr:row>111</xdr:row>
      <xdr:rowOff>0</xdr:rowOff>
    </xdr:from>
    <xdr:to>
      <xdr:col>6</xdr:col>
      <xdr:colOff>838200</xdr:colOff>
      <xdr:row>112</xdr:row>
      <xdr:rowOff>104775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238625" y="41624250"/>
          <a:ext cx="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300" b="1">
              <a:latin typeface="Times New Roman" pitchFamily="18" charset="0"/>
              <a:cs typeface="Times New Roman" pitchFamily="18" charset="0"/>
            </a:rPr>
            <a:t>HIỆU</a:t>
          </a:r>
          <a:r>
            <a:rPr lang="en-US" sz="1300" b="1" baseline="0">
              <a:latin typeface="Times New Roman" pitchFamily="18" charset="0"/>
              <a:cs typeface="Times New Roman" pitchFamily="18" charset="0"/>
            </a:rPr>
            <a:t> TRƯỞNG</a:t>
          </a:r>
        </a:p>
        <a:p>
          <a:pPr algn="ctr"/>
          <a:endParaRPr lang="en-US" sz="13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1847850</xdr:colOff>
      <xdr:row>78</xdr:row>
      <xdr:rowOff>0</xdr:rowOff>
    </xdr:from>
    <xdr:to>
      <xdr:col>6</xdr:col>
      <xdr:colOff>838200</xdr:colOff>
      <xdr:row>79</xdr:row>
      <xdr:rowOff>104775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4238625" y="41595675"/>
          <a:ext cx="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300" b="1">
              <a:latin typeface="Times New Roman" pitchFamily="18" charset="0"/>
              <a:cs typeface="Times New Roman" pitchFamily="18" charset="0"/>
            </a:rPr>
            <a:t>HIỆU</a:t>
          </a:r>
          <a:r>
            <a:rPr lang="en-US" sz="1300" b="1" baseline="0">
              <a:latin typeface="Times New Roman" pitchFamily="18" charset="0"/>
              <a:cs typeface="Times New Roman" pitchFamily="18" charset="0"/>
            </a:rPr>
            <a:t> TRƯỞNG</a:t>
          </a:r>
        </a:p>
        <a:p>
          <a:pPr algn="ctr"/>
          <a:endParaRPr lang="en-US" sz="13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5</xdr:col>
      <xdr:colOff>1847850</xdr:colOff>
      <xdr:row>83</xdr:row>
      <xdr:rowOff>0</xdr:rowOff>
    </xdr:from>
    <xdr:to>
      <xdr:col>6</xdr:col>
      <xdr:colOff>838200</xdr:colOff>
      <xdr:row>84</xdr:row>
      <xdr:rowOff>104775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238625" y="42643425"/>
          <a:ext cx="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300" b="1">
              <a:latin typeface="Times New Roman" pitchFamily="18" charset="0"/>
              <a:cs typeface="Times New Roman" pitchFamily="18" charset="0"/>
            </a:rPr>
            <a:t>HIỆU</a:t>
          </a:r>
          <a:r>
            <a:rPr lang="en-US" sz="1300" b="1" baseline="0">
              <a:latin typeface="Times New Roman" pitchFamily="18" charset="0"/>
              <a:cs typeface="Times New Roman" pitchFamily="18" charset="0"/>
            </a:rPr>
            <a:t> TRƯỞNG</a:t>
          </a:r>
        </a:p>
        <a:p>
          <a:pPr algn="ctr"/>
          <a:endParaRPr lang="en-US" sz="13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Chủ đề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2"/>
  <sheetViews>
    <sheetView tabSelected="1" view="pageBreakPreview" topLeftCell="A31" zoomScale="60" zoomScaleNormal="100" workbookViewId="0">
      <selection activeCell="S46" sqref="S46"/>
    </sheetView>
  </sheetViews>
  <sheetFormatPr defaultRowHeight="16.5" x14ac:dyDescent="0.25"/>
  <cols>
    <col min="1" max="1" width="6" style="34" customWidth="1"/>
    <col min="2" max="2" width="22.85546875" style="35" customWidth="1"/>
    <col min="3" max="3" width="8.140625" style="36" customWidth="1"/>
    <col min="4" max="4" width="14.85546875" style="37" customWidth="1"/>
    <col min="5" max="5" width="11.7109375" style="37" customWidth="1"/>
    <col min="6" max="6" width="44.140625" style="38" hidden="1" customWidth="1"/>
    <col min="7" max="7" width="45.7109375" style="38" hidden="1" customWidth="1"/>
    <col min="8" max="8" width="23.140625" style="34" customWidth="1"/>
    <col min="9" max="9" width="69.28515625" style="39" customWidth="1"/>
    <col min="10" max="16384" width="9.140625" style="32"/>
  </cols>
  <sheetData>
    <row r="1" spans="1:10" s="88" customFormat="1" x14ac:dyDescent="0.25">
      <c r="A1" s="169" t="s">
        <v>0</v>
      </c>
      <c r="B1" s="169"/>
      <c r="C1" s="169"/>
      <c r="D1" s="169"/>
      <c r="E1" s="169"/>
      <c r="F1" s="170" t="s">
        <v>2</v>
      </c>
      <c r="G1" s="170"/>
      <c r="H1" s="167" t="s">
        <v>2</v>
      </c>
      <c r="I1" s="167"/>
      <c r="J1" s="167"/>
    </row>
    <row r="2" spans="1:10" s="88" customFormat="1" x14ac:dyDescent="0.25">
      <c r="A2" s="172" t="s">
        <v>1</v>
      </c>
      <c r="B2" s="172"/>
      <c r="C2" s="172"/>
      <c r="D2" s="172"/>
      <c r="E2" s="172"/>
      <c r="F2" s="171" t="s">
        <v>3</v>
      </c>
      <c r="G2" s="171"/>
      <c r="H2" s="168" t="s">
        <v>3</v>
      </c>
      <c r="I2" s="168"/>
      <c r="J2" s="168"/>
    </row>
    <row r="3" spans="1:10" s="88" customFormat="1" x14ac:dyDescent="0.25">
      <c r="A3" s="172" t="s">
        <v>577</v>
      </c>
      <c r="B3" s="172"/>
      <c r="C3" s="172"/>
      <c r="D3" s="172"/>
      <c r="E3" s="172"/>
      <c r="F3" s="89"/>
      <c r="G3" s="90"/>
      <c r="H3" s="89"/>
      <c r="I3" s="91"/>
    </row>
    <row r="4" spans="1:10" s="88" customFormat="1" ht="9" customHeight="1" x14ac:dyDescent="0.25">
      <c r="A4" s="89"/>
      <c r="B4" s="92"/>
      <c r="C4" s="93"/>
      <c r="D4" s="94"/>
      <c r="E4" s="129"/>
      <c r="F4" s="89"/>
      <c r="G4" s="90"/>
      <c r="H4" s="89"/>
      <c r="I4" s="91"/>
    </row>
    <row r="5" spans="1:10" s="95" customFormat="1" ht="67.5" customHeight="1" x14ac:dyDescent="0.2">
      <c r="A5" s="166" t="s">
        <v>650</v>
      </c>
      <c r="B5" s="166"/>
      <c r="C5" s="166"/>
      <c r="D5" s="166"/>
      <c r="E5" s="166"/>
      <c r="F5" s="166"/>
      <c r="G5" s="166"/>
      <c r="H5" s="166"/>
      <c r="I5" s="166"/>
    </row>
    <row r="6" spans="1:10" s="96" customFormat="1" x14ac:dyDescent="0.25">
      <c r="A6" s="163" t="s">
        <v>578</v>
      </c>
      <c r="B6" s="163"/>
      <c r="C6" s="163"/>
      <c r="D6" s="163"/>
      <c r="E6" s="163"/>
      <c r="F6" s="163"/>
      <c r="G6" s="163"/>
      <c r="H6" s="163"/>
      <c r="I6" s="163"/>
    </row>
    <row r="7" spans="1:10" s="97" customFormat="1" x14ac:dyDescent="0.25">
      <c r="A7" s="164" t="s">
        <v>575</v>
      </c>
      <c r="B7" s="164"/>
      <c r="C7" s="164"/>
      <c r="D7" s="164"/>
      <c r="E7" s="164"/>
      <c r="F7" s="164"/>
      <c r="G7" s="164"/>
      <c r="H7" s="164"/>
      <c r="I7" s="164"/>
    </row>
    <row r="8" spans="1:10" s="99" customFormat="1" x14ac:dyDescent="0.25">
      <c r="A8" s="98"/>
      <c r="B8" s="98"/>
      <c r="C8" s="98"/>
      <c r="D8" s="98"/>
      <c r="E8" s="98"/>
      <c r="F8" s="98"/>
      <c r="G8" s="98"/>
      <c r="H8" s="98"/>
      <c r="I8" s="98"/>
    </row>
    <row r="9" spans="1:10" s="87" customFormat="1" ht="24.75" customHeight="1" x14ac:dyDescent="0.25">
      <c r="A9" s="86" t="s">
        <v>4</v>
      </c>
      <c r="B9" s="118" t="s">
        <v>22</v>
      </c>
      <c r="C9" s="134" t="s">
        <v>5</v>
      </c>
      <c r="D9" s="86" t="s">
        <v>26</v>
      </c>
      <c r="E9" s="86" t="s">
        <v>7</v>
      </c>
      <c r="F9" s="100"/>
      <c r="G9" s="101"/>
      <c r="H9" s="86" t="s">
        <v>576</v>
      </c>
      <c r="I9" s="86" t="s">
        <v>473</v>
      </c>
    </row>
    <row r="10" spans="1:10" s="33" customFormat="1" ht="20.100000000000001" customHeight="1" x14ac:dyDescent="0.2">
      <c r="A10" s="102">
        <v>1</v>
      </c>
      <c r="B10" s="119" t="s">
        <v>394</v>
      </c>
      <c r="C10" s="116" t="s">
        <v>395</v>
      </c>
      <c r="D10" s="104" t="s">
        <v>396</v>
      </c>
      <c r="E10" s="105" t="s">
        <v>84</v>
      </c>
      <c r="F10" s="84" t="s">
        <v>426</v>
      </c>
      <c r="G10" s="84" t="s">
        <v>427</v>
      </c>
      <c r="H10" s="121" t="s">
        <v>457</v>
      </c>
      <c r="I10" s="184" t="s">
        <v>637</v>
      </c>
    </row>
    <row r="11" spans="1:10" s="33" customFormat="1" ht="20.100000000000001" customHeight="1" x14ac:dyDescent="0.2">
      <c r="A11" s="102">
        <v>2</v>
      </c>
      <c r="B11" s="119" t="s">
        <v>37</v>
      </c>
      <c r="C11" s="116" t="s">
        <v>24</v>
      </c>
      <c r="D11" s="104" t="s">
        <v>397</v>
      </c>
      <c r="E11" s="105" t="s">
        <v>84</v>
      </c>
      <c r="F11" s="84" t="s">
        <v>426</v>
      </c>
      <c r="G11" s="84" t="s">
        <v>427</v>
      </c>
      <c r="H11" s="121" t="s">
        <v>457</v>
      </c>
      <c r="I11" s="184" t="s">
        <v>638</v>
      </c>
    </row>
    <row r="12" spans="1:10" s="33" customFormat="1" ht="20.100000000000001" customHeight="1" x14ac:dyDescent="0.2">
      <c r="A12" s="102">
        <v>3</v>
      </c>
      <c r="B12" s="119" t="s">
        <v>398</v>
      </c>
      <c r="C12" s="116" t="s">
        <v>374</v>
      </c>
      <c r="D12" s="104" t="s">
        <v>399</v>
      </c>
      <c r="E12" s="105" t="s">
        <v>84</v>
      </c>
      <c r="F12" s="84" t="s">
        <v>426</v>
      </c>
      <c r="G12" s="84" t="s">
        <v>427</v>
      </c>
      <c r="H12" s="121" t="s">
        <v>457</v>
      </c>
      <c r="I12" s="184" t="s">
        <v>639</v>
      </c>
    </row>
    <row r="13" spans="1:10" s="33" customFormat="1" ht="20.100000000000001" customHeight="1" x14ac:dyDescent="0.2">
      <c r="A13" s="102">
        <v>4</v>
      </c>
      <c r="B13" s="119" t="s">
        <v>400</v>
      </c>
      <c r="C13" s="116" t="s">
        <v>59</v>
      </c>
      <c r="D13" s="104" t="s">
        <v>401</v>
      </c>
      <c r="E13" s="105" t="s">
        <v>84</v>
      </c>
      <c r="F13" s="84" t="s">
        <v>426</v>
      </c>
      <c r="G13" s="84" t="s">
        <v>427</v>
      </c>
      <c r="H13" s="121" t="s">
        <v>457</v>
      </c>
      <c r="I13" s="184" t="s">
        <v>640</v>
      </c>
    </row>
    <row r="14" spans="1:10" s="85" customFormat="1" ht="20.100000000000001" customHeight="1" x14ac:dyDescent="0.2">
      <c r="A14" s="102">
        <v>5</v>
      </c>
      <c r="B14" s="119" t="s">
        <v>380</v>
      </c>
      <c r="C14" s="116" t="s">
        <v>19</v>
      </c>
      <c r="D14" s="104" t="s">
        <v>381</v>
      </c>
      <c r="E14" s="123" t="s">
        <v>200</v>
      </c>
      <c r="F14" s="107" t="s">
        <v>66</v>
      </c>
      <c r="G14" s="107" t="s">
        <v>67</v>
      </c>
      <c r="H14" s="105" t="s">
        <v>457</v>
      </c>
      <c r="I14" s="185" t="s">
        <v>641</v>
      </c>
    </row>
    <row r="15" spans="1:10" s="85" customFormat="1" ht="20.100000000000001" customHeight="1" x14ac:dyDescent="0.2">
      <c r="A15" s="102">
        <v>6</v>
      </c>
      <c r="B15" s="119" t="s">
        <v>77</v>
      </c>
      <c r="C15" s="116" t="s">
        <v>245</v>
      </c>
      <c r="D15" s="104" t="s">
        <v>384</v>
      </c>
      <c r="E15" s="123" t="s">
        <v>200</v>
      </c>
      <c r="F15" s="107" t="s">
        <v>66</v>
      </c>
      <c r="G15" s="107" t="s">
        <v>67</v>
      </c>
      <c r="H15" s="105" t="s">
        <v>457</v>
      </c>
      <c r="I15" s="185" t="s">
        <v>642</v>
      </c>
    </row>
    <row r="16" spans="1:10" s="85" customFormat="1" ht="20.100000000000001" customHeight="1" x14ac:dyDescent="0.2">
      <c r="A16" s="102">
        <v>7</v>
      </c>
      <c r="B16" s="119" t="s">
        <v>385</v>
      </c>
      <c r="C16" s="116" t="s">
        <v>89</v>
      </c>
      <c r="D16" s="104" t="s">
        <v>386</v>
      </c>
      <c r="E16" s="123" t="s">
        <v>200</v>
      </c>
      <c r="F16" s="107" t="s">
        <v>66</v>
      </c>
      <c r="G16" s="107" t="s">
        <v>67</v>
      </c>
      <c r="H16" s="105" t="s">
        <v>457</v>
      </c>
      <c r="I16" s="185" t="s">
        <v>643</v>
      </c>
    </row>
    <row r="17" spans="1:9" s="85" customFormat="1" ht="20.100000000000001" customHeight="1" x14ac:dyDescent="0.2">
      <c r="A17" s="102">
        <v>8</v>
      </c>
      <c r="B17" s="119" t="s">
        <v>23</v>
      </c>
      <c r="C17" s="116" t="s">
        <v>382</v>
      </c>
      <c r="D17" s="104" t="s">
        <v>383</v>
      </c>
      <c r="E17" s="123" t="s">
        <v>200</v>
      </c>
      <c r="F17" s="107" t="s">
        <v>66</v>
      </c>
      <c r="G17" s="107" t="s">
        <v>67</v>
      </c>
      <c r="H17" s="105" t="s">
        <v>457</v>
      </c>
      <c r="I17" s="185" t="s">
        <v>644</v>
      </c>
    </row>
    <row r="18" spans="1:9" s="85" customFormat="1" ht="35.25" customHeight="1" x14ac:dyDescent="0.2">
      <c r="A18" s="102">
        <v>9</v>
      </c>
      <c r="B18" s="119" t="s">
        <v>33</v>
      </c>
      <c r="C18" s="116" t="s">
        <v>100</v>
      </c>
      <c r="D18" s="104" t="s">
        <v>105</v>
      </c>
      <c r="E18" s="123" t="s">
        <v>200</v>
      </c>
      <c r="F18" s="107" t="s">
        <v>104</v>
      </c>
      <c r="G18" s="107" t="s">
        <v>451</v>
      </c>
      <c r="H18" s="105" t="s">
        <v>462</v>
      </c>
      <c r="I18" s="185" t="s">
        <v>522</v>
      </c>
    </row>
    <row r="19" spans="1:9" s="85" customFormat="1" ht="20.100000000000001" customHeight="1" x14ac:dyDescent="0.2">
      <c r="A19" s="102">
        <v>10</v>
      </c>
      <c r="B19" s="119" t="s">
        <v>101</v>
      </c>
      <c r="C19" s="116" t="s">
        <v>102</v>
      </c>
      <c r="D19" s="104" t="s">
        <v>106</v>
      </c>
      <c r="E19" s="123" t="s">
        <v>200</v>
      </c>
      <c r="F19" s="106" t="s">
        <v>104</v>
      </c>
      <c r="G19" s="84" t="s">
        <v>451</v>
      </c>
      <c r="H19" s="105" t="s">
        <v>462</v>
      </c>
      <c r="I19" s="185" t="s">
        <v>523</v>
      </c>
    </row>
    <row r="20" spans="1:9" s="85" customFormat="1" ht="20.100000000000001" customHeight="1" x14ac:dyDescent="0.2">
      <c r="A20" s="102">
        <v>11</v>
      </c>
      <c r="B20" s="119" t="s">
        <v>103</v>
      </c>
      <c r="C20" s="116" t="s">
        <v>55</v>
      </c>
      <c r="D20" s="104" t="s">
        <v>107</v>
      </c>
      <c r="E20" s="123" t="s">
        <v>200</v>
      </c>
      <c r="F20" s="106" t="s">
        <v>104</v>
      </c>
      <c r="G20" s="84" t="s">
        <v>451</v>
      </c>
      <c r="H20" s="105" t="s">
        <v>462</v>
      </c>
      <c r="I20" s="185" t="s">
        <v>524</v>
      </c>
    </row>
    <row r="21" spans="1:9" s="85" customFormat="1" ht="20.100000000000001" customHeight="1" x14ac:dyDescent="0.2">
      <c r="A21" s="102">
        <v>12</v>
      </c>
      <c r="B21" s="119" t="s">
        <v>315</v>
      </c>
      <c r="C21" s="116" t="s">
        <v>316</v>
      </c>
      <c r="D21" s="104" t="s">
        <v>317</v>
      </c>
      <c r="E21" s="123" t="s">
        <v>200</v>
      </c>
      <c r="F21" s="106" t="s">
        <v>104</v>
      </c>
      <c r="G21" s="84" t="s">
        <v>451</v>
      </c>
      <c r="H21" s="105" t="s">
        <v>457</v>
      </c>
      <c r="I21" s="185" t="s">
        <v>516</v>
      </c>
    </row>
    <row r="22" spans="1:9" s="85" customFormat="1" ht="20.100000000000001" customHeight="1" x14ac:dyDescent="0.2">
      <c r="A22" s="102">
        <v>13</v>
      </c>
      <c r="B22" s="120" t="s">
        <v>402</v>
      </c>
      <c r="C22" s="117" t="s">
        <v>9</v>
      </c>
      <c r="D22" s="108" t="s">
        <v>412</v>
      </c>
      <c r="E22" s="123" t="s">
        <v>200</v>
      </c>
      <c r="F22" s="106" t="s">
        <v>104</v>
      </c>
      <c r="G22" s="84" t="s">
        <v>451</v>
      </c>
      <c r="H22" s="105" t="s">
        <v>457</v>
      </c>
      <c r="I22" s="185" t="s">
        <v>516</v>
      </c>
    </row>
    <row r="23" spans="1:9" s="85" customFormat="1" ht="20.100000000000001" customHeight="1" x14ac:dyDescent="0.2">
      <c r="A23" s="102">
        <v>14</v>
      </c>
      <c r="B23" s="119" t="s">
        <v>32</v>
      </c>
      <c r="C23" s="116" t="s">
        <v>43</v>
      </c>
      <c r="D23" s="104" t="s">
        <v>297</v>
      </c>
      <c r="E23" s="123" t="s">
        <v>200</v>
      </c>
      <c r="F23" s="84" t="s">
        <v>69</v>
      </c>
      <c r="G23" s="84" t="s">
        <v>450</v>
      </c>
      <c r="H23" s="105" t="s">
        <v>455</v>
      </c>
      <c r="I23" s="185" t="s">
        <v>645</v>
      </c>
    </row>
    <row r="24" spans="1:9" s="85" customFormat="1" ht="20.100000000000001" customHeight="1" x14ac:dyDescent="0.2">
      <c r="A24" s="102">
        <v>15</v>
      </c>
      <c r="B24" s="119" t="s">
        <v>86</v>
      </c>
      <c r="C24" s="116" t="s">
        <v>14</v>
      </c>
      <c r="D24" s="104" t="s">
        <v>298</v>
      </c>
      <c r="E24" s="123" t="s">
        <v>200</v>
      </c>
      <c r="F24" s="84" t="s">
        <v>69</v>
      </c>
      <c r="G24" s="84" t="s">
        <v>450</v>
      </c>
      <c r="H24" s="105" t="s">
        <v>455</v>
      </c>
      <c r="I24" s="185" t="s">
        <v>646</v>
      </c>
    </row>
    <row r="25" spans="1:9" s="85" customFormat="1" ht="38.25" customHeight="1" x14ac:dyDescent="0.2">
      <c r="A25" s="102">
        <v>16</v>
      </c>
      <c r="B25" s="119" t="s">
        <v>299</v>
      </c>
      <c r="C25" s="116" t="s">
        <v>203</v>
      </c>
      <c r="D25" s="104" t="s">
        <v>300</v>
      </c>
      <c r="E25" s="123" t="s">
        <v>200</v>
      </c>
      <c r="F25" s="84" t="s">
        <v>69</v>
      </c>
      <c r="G25" s="84" t="s">
        <v>450</v>
      </c>
      <c r="H25" s="123" t="s">
        <v>581</v>
      </c>
      <c r="I25" s="185" t="s">
        <v>540</v>
      </c>
    </row>
    <row r="26" spans="1:9" s="85" customFormat="1" ht="38.25" customHeight="1" x14ac:dyDescent="0.2">
      <c r="A26" s="102">
        <v>17</v>
      </c>
      <c r="B26" s="119" t="s">
        <v>301</v>
      </c>
      <c r="C26" s="116" t="s">
        <v>47</v>
      </c>
      <c r="D26" s="104" t="s">
        <v>302</v>
      </c>
      <c r="E26" s="123" t="s">
        <v>200</v>
      </c>
      <c r="F26" s="84" t="s">
        <v>69</v>
      </c>
      <c r="G26" s="84" t="s">
        <v>450</v>
      </c>
      <c r="H26" s="123" t="s">
        <v>581</v>
      </c>
      <c r="I26" s="185" t="s">
        <v>541</v>
      </c>
    </row>
    <row r="27" spans="1:9" s="85" customFormat="1" ht="38.25" customHeight="1" x14ac:dyDescent="0.2">
      <c r="A27" s="102">
        <v>18</v>
      </c>
      <c r="B27" s="119" t="s">
        <v>27</v>
      </c>
      <c r="C27" s="116" t="s">
        <v>13</v>
      </c>
      <c r="D27" s="104" t="s">
        <v>303</v>
      </c>
      <c r="E27" s="123" t="s">
        <v>200</v>
      </c>
      <c r="F27" s="84" t="s">
        <v>69</v>
      </c>
      <c r="G27" s="84" t="s">
        <v>450</v>
      </c>
      <c r="H27" s="123" t="s">
        <v>581</v>
      </c>
      <c r="I27" s="185" t="s">
        <v>542</v>
      </c>
    </row>
    <row r="28" spans="1:9" s="85" customFormat="1" ht="38.25" customHeight="1" x14ac:dyDescent="0.2">
      <c r="A28" s="102">
        <v>19</v>
      </c>
      <c r="B28" s="119" t="s">
        <v>304</v>
      </c>
      <c r="C28" s="116" t="s">
        <v>305</v>
      </c>
      <c r="D28" s="104" t="s">
        <v>306</v>
      </c>
      <c r="E28" s="123" t="s">
        <v>200</v>
      </c>
      <c r="F28" s="84" t="s">
        <v>69</v>
      </c>
      <c r="G28" s="84" t="s">
        <v>450</v>
      </c>
      <c r="H28" s="123" t="s">
        <v>581</v>
      </c>
      <c r="I28" s="185" t="s">
        <v>543</v>
      </c>
    </row>
    <row r="29" spans="1:9" s="85" customFormat="1" x14ac:dyDescent="0.25">
      <c r="A29" s="102">
        <v>20</v>
      </c>
      <c r="B29" s="119" t="s">
        <v>289</v>
      </c>
      <c r="C29" s="116" t="s">
        <v>208</v>
      </c>
      <c r="D29" s="104" t="s">
        <v>350</v>
      </c>
      <c r="E29" s="130" t="s">
        <v>84</v>
      </c>
      <c r="F29" s="84" t="s">
        <v>426</v>
      </c>
      <c r="G29" s="84" t="s">
        <v>427</v>
      </c>
      <c r="H29" s="105" t="s">
        <v>453</v>
      </c>
      <c r="I29" s="186" t="s">
        <v>480</v>
      </c>
    </row>
    <row r="30" spans="1:9" s="85" customFormat="1" x14ac:dyDescent="0.25">
      <c r="A30" s="102">
        <v>21</v>
      </c>
      <c r="B30" s="119" t="s">
        <v>351</v>
      </c>
      <c r="C30" s="116" t="s">
        <v>40</v>
      </c>
      <c r="D30" s="104" t="s">
        <v>352</v>
      </c>
      <c r="E30" s="130" t="s">
        <v>84</v>
      </c>
      <c r="F30" s="84" t="s">
        <v>426</v>
      </c>
      <c r="G30" s="84" t="s">
        <v>427</v>
      </c>
      <c r="H30" s="105" t="s">
        <v>453</v>
      </c>
      <c r="I30" s="186" t="s">
        <v>481</v>
      </c>
    </row>
    <row r="31" spans="1:9" s="85" customFormat="1" x14ac:dyDescent="0.25">
      <c r="A31" s="102">
        <v>22</v>
      </c>
      <c r="B31" s="119" t="s">
        <v>49</v>
      </c>
      <c r="C31" s="116" t="s">
        <v>41</v>
      </c>
      <c r="D31" s="104" t="s">
        <v>353</v>
      </c>
      <c r="E31" s="130" t="s">
        <v>84</v>
      </c>
      <c r="F31" s="84" t="s">
        <v>426</v>
      </c>
      <c r="G31" s="84" t="s">
        <v>427</v>
      </c>
      <c r="H31" s="105" t="s">
        <v>453</v>
      </c>
      <c r="I31" s="186" t="s">
        <v>482</v>
      </c>
    </row>
    <row r="32" spans="1:9" s="85" customFormat="1" ht="31.5" x14ac:dyDescent="0.25">
      <c r="A32" s="102">
        <v>23</v>
      </c>
      <c r="B32" s="119" t="s">
        <v>354</v>
      </c>
      <c r="C32" s="116" t="s">
        <v>355</v>
      </c>
      <c r="D32" s="104" t="s">
        <v>356</v>
      </c>
      <c r="E32" s="130" t="s">
        <v>84</v>
      </c>
      <c r="F32" s="84" t="s">
        <v>426</v>
      </c>
      <c r="G32" s="84" t="s">
        <v>427</v>
      </c>
      <c r="H32" s="105" t="s">
        <v>453</v>
      </c>
      <c r="I32" s="186" t="s">
        <v>483</v>
      </c>
    </row>
    <row r="33" spans="1:9" s="85" customFormat="1" ht="24.95" customHeight="1" x14ac:dyDescent="0.2">
      <c r="A33" s="102">
        <v>24</v>
      </c>
      <c r="B33" s="119" t="s">
        <v>34</v>
      </c>
      <c r="C33" s="116" t="s">
        <v>55</v>
      </c>
      <c r="D33" s="104" t="s">
        <v>361</v>
      </c>
      <c r="E33" s="123" t="s">
        <v>200</v>
      </c>
      <c r="F33" s="103" t="s">
        <v>290</v>
      </c>
      <c r="G33" s="103" t="s">
        <v>291</v>
      </c>
      <c r="H33" s="105" t="s">
        <v>461</v>
      </c>
      <c r="I33" s="185" t="s">
        <v>498</v>
      </c>
    </row>
    <row r="34" spans="1:9" s="85" customFormat="1" ht="24.95" customHeight="1" x14ac:dyDescent="0.2">
      <c r="A34" s="102">
        <v>25</v>
      </c>
      <c r="B34" s="119" t="s">
        <v>31</v>
      </c>
      <c r="C34" s="116" t="s">
        <v>65</v>
      </c>
      <c r="D34" s="104" t="s">
        <v>362</v>
      </c>
      <c r="E34" s="123" t="s">
        <v>200</v>
      </c>
      <c r="F34" s="103" t="s">
        <v>290</v>
      </c>
      <c r="G34" s="103" t="s">
        <v>291</v>
      </c>
      <c r="H34" s="105" t="s">
        <v>461</v>
      </c>
      <c r="I34" s="185" t="s">
        <v>593</v>
      </c>
    </row>
    <row r="35" spans="1:9" s="85" customFormat="1" ht="24.95" customHeight="1" x14ac:dyDescent="0.2">
      <c r="A35" s="102">
        <v>26</v>
      </c>
      <c r="B35" s="119" t="s">
        <v>160</v>
      </c>
      <c r="C35" s="116" t="s">
        <v>59</v>
      </c>
      <c r="D35" s="104" t="s">
        <v>363</v>
      </c>
      <c r="E35" s="123" t="s">
        <v>200</v>
      </c>
      <c r="F35" s="103" t="s">
        <v>290</v>
      </c>
      <c r="G35" s="103" t="s">
        <v>291</v>
      </c>
      <c r="H35" s="105" t="s">
        <v>461</v>
      </c>
      <c r="I35" s="185" t="s">
        <v>594</v>
      </c>
    </row>
    <row r="36" spans="1:9" s="85" customFormat="1" ht="24.95" customHeight="1" x14ac:dyDescent="0.2">
      <c r="A36" s="102">
        <v>27</v>
      </c>
      <c r="B36" s="119" t="s">
        <v>42</v>
      </c>
      <c r="C36" s="116" t="s">
        <v>161</v>
      </c>
      <c r="D36" s="104" t="s">
        <v>364</v>
      </c>
      <c r="E36" s="123" t="s">
        <v>200</v>
      </c>
      <c r="F36" s="103" t="s">
        <v>290</v>
      </c>
      <c r="G36" s="103" t="s">
        <v>291</v>
      </c>
      <c r="H36" s="105" t="s">
        <v>461</v>
      </c>
      <c r="I36" s="185" t="s">
        <v>595</v>
      </c>
    </row>
    <row r="37" spans="1:9" s="85" customFormat="1" ht="20.100000000000001" customHeight="1" x14ac:dyDescent="0.2">
      <c r="A37" s="102">
        <v>28</v>
      </c>
      <c r="B37" s="119" t="s">
        <v>86</v>
      </c>
      <c r="C37" s="116" t="s">
        <v>47</v>
      </c>
      <c r="D37" s="104" t="s">
        <v>327</v>
      </c>
      <c r="E37" s="123" t="s">
        <v>200</v>
      </c>
      <c r="F37" s="103" t="s">
        <v>290</v>
      </c>
      <c r="G37" s="103" t="s">
        <v>291</v>
      </c>
      <c r="H37" s="105" t="s">
        <v>454</v>
      </c>
      <c r="I37" s="183" t="s">
        <v>608</v>
      </c>
    </row>
    <row r="38" spans="1:9" s="85" customFormat="1" ht="20.100000000000001" customHeight="1" x14ac:dyDescent="0.2">
      <c r="A38" s="102">
        <v>29</v>
      </c>
      <c r="B38" s="119" t="s">
        <v>328</v>
      </c>
      <c r="C38" s="116" t="s">
        <v>19</v>
      </c>
      <c r="D38" s="104" t="s">
        <v>329</v>
      </c>
      <c r="E38" s="123" t="s">
        <v>200</v>
      </c>
      <c r="F38" s="103" t="s">
        <v>290</v>
      </c>
      <c r="G38" s="103" t="s">
        <v>291</v>
      </c>
      <c r="H38" s="105" t="s">
        <v>454</v>
      </c>
      <c r="I38" s="183" t="s">
        <v>609</v>
      </c>
    </row>
    <row r="39" spans="1:9" s="85" customFormat="1" ht="20.100000000000001" customHeight="1" x14ac:dyDescent="0.2">
      <c r="A39" s="102">
        <v>30</v>
      </c>
      <c r="B39" s="119" t="s">
        <v>330</v>
      </c>
      <c r="C39" s="116" t="s">
        <v>331</v>
      </c>
      <c r="D39" s="104" t="s">
        <v>332</v>
      </c>
      <c r="E39" s="123" t="s">
        <v>200</v>
      </c>
      <c r="F39" s="103" t="s">
        <v>290</v>
      </c>
      <c r="G39" s="103" t="s">
        <v>291</v>
      </c>
      <c r="H39" s="105" t="s">
        <v>454</v>
      </c>
      <c r="I39" s="183" t="s">
        <v>610</v>
      </c>
    </row>
    <row r="40" spans="1:9" s="85" customFormat="1" ht="20.100000000000001" customHeight="1" x14ac:dyDescent="0.2">
      <c r="A40" s="102">
        <v>31</v>
      </c>
      <c r="B40" s="119" t="s">
        <v>79</v>
      </c>
      <c r="C40" s="116" t="s">
        <v>61</v>
      </c>
      <c r="D40" s="104" t="s">
        <v>333</v>
      </c>
      <c r="E40" s="123" t="s">
        <v>200</v>
      </c>
      <c r="F40" s="103" t="s">
        <v>290</v>
      </c>
      <c r="G40" s="103" t="s">
        <v>291</v>
      </c>
      <c r="H40" s="105" t="s">
        <v>454</v>
      </c>
      <c r="I40" s="183" t="s">
        <v>611</v>
      </c>
    </row>
    <row r="41" spans="1:9" s="85" customFormat="1" ht="20.100000000000001" customHeight="1" x14ac:dyDescent="0.2">
      <c r="A41" s="102">
        <v>32</v>
      </c>
      <c r="B41" s="119" t="s">
        <v>196</v>
      </c>
      <c r="C41" s="116" t="s">
        <v>197</v>
      </c>
      <c r="D41" s="104" t="s">
        <v>296</v>
      </c>
      <c r="E41" s="123" t="s">
        <v>200</v>
      </c>
      <c r="F41" s="103" t="s">
        <v>290</v>
      </c>
      <c r="G41" s="103" t="s">
        <v>291</v>
      </c>
      <c r="H41" s="105" t="s">
        <v>455</v>
      </c>
      <c r="I41" s="185" t="s">
        <v>590</v>
      </c>
    </row>
    <row r="42" spans="1:9" s="85" customFormat="1" ht="20.100000000000001" customHeight="1" x14ac:dyDescent="0.2">
      <c r="A42" s="102">
        <v>33</v>
      </c>
      <c r="B42" s="119" t="s">
        <v>299</v>
      </c>
      <c r="C42" s="116" t="s">
        <v>203</v>
      </c>
      <c r="D42" s="104" t="s">
        <v>318</v>
      </c>
      <c r="E42" s="123" t="s">
        <v>200</v>
      </c>
      <c r="F42" s="103" t="s">
        <v>290</v>
      </c>
      <c r="G42" s="103" t="s">
        <v>291</v>
      </c>
      <c r="H42" s="105" t="s">
        <v>460</v>
      </c>
      <c r="I42" s="185" t="s">
        <v>604</v>
      </c>
    </row>
    <row r="43" spans="1:9" s="85" customFormat="1" ht="20.100000000000001" customHeight="1" x14ac:dyDescent="0.2">
      <c r="A43" s="102">
        <v>34</v>
      </c>
      <c r="B43" s="119" t="s">
        <v>319</v>
      </c>
      <c r="C43" s="116" t="s">
        <v>320</v>
      </c>
      <c r="D43" s="104" t="s">
        <v>321</v>
      </c>
      <c r="E43" s="123" t="s">
        <v>200</v>
      </c>
      <c r="F43" s="103" t="s">
        <v>290</v>
      </c>
      <c r="G43" s="103" t="s">
        <v>291</v>
      </c>
      <c r="H43" s="105" t="s">
        <v>460</v>
      </c>
      <c r="I43" s="185" t="s">
        <v>605</v>
      </c>
    </row>
    <row r="44" spans="1:9" s="85" customFormat="1" ht="20.100000000000001" customHeight="1" x14ac:dyDescent="0.2">
      <c r="A44" s="102">
        <v>35</v>
      </c>
      <c r="B44" s="119" t="s">
        <v>322</v>
      </c>
      <c r="C44" s="116" t="s">
        <v>46</v>
      </c>
      <c r="D44" s="104" t="s">
        <v>323</v>
      </c>
      <c r="E44" s="123" t="s">
        <v>200</v>
      </c>
      <c r="F44" s="103" t="s">
        <v>290</v>
      </c>
      <c r="G44" s="103" t="s">
        <v>291</v>
      </c>
      <c r="H44" s="105" t="s">
        <v>460</v>
      </c>
      <c r="I44" s="185" t="s">
        <v>606</v>
      </c>
    </row>
    <row r="45" spans="1:9" s="85" customFormat="1" ht="20.100000000000001" customHeight="1" x14ac:dyDescent="0.2">
      <c r="A45" s="102">
        <v>36</v>
      </c>
      <c r="B45" s="119" t="s">
        <v>324</v>
      </c>
      <c r="C45" s="116" t="s">
        <v>325</v>
      </c>
      <c r="D45" s="104" t="s">
        <v>326</v>
      </c>
      <c r="E45" s="123" t="s">
        <v>200</v>
      </c>
      <c r="F45" s="103" t="s">
        <v>290</v>
      </c>
      <c r="G45" s="103" t="s">
        <v>291</v>
      </c>
      <c r="H45" s="105" t="s">
        <v>460</v>
      </c>
      <c r="I45" s="185" t="s">
        <v>607</v>
      </c>
    </row>
    <row r="46" spans="1:9" s="85" customFormat="1" ht="20.100000000000001" customHeight="1" x14ac:dyDescent="0.2">
      <c r="A46" s="102">
        <v>37</v>
      </c>
      <c r="B46" s="120" t="s">
        <v>27</v>
      </c>
      <c r="C46" s="117" t="s">
        <v>409</v>
      </c>
      <c r="D46" s="108" t="s">
        <v>420</v>
      </c>
      <c r="E46" s="123" t="s">
        <v>200</v>
      </c>
      <c r="F46" s="103" t="s">
        <v>432</v>
      </c>
      <c r="G46" s="84" t="s">
        <v>445</v>
      </c>
      <c r="H46" s="105" t="s">
        <v>460</v>
      </c>
      <c r="I46" s="185" t="s">
        <v>569</v>
      </c>
    </row>
    <row r="47" spans="1:9" s="85" customFormat="1" ht="20.100000000000001" customHeight="1" x14ac:dyDescent="0.2">
      <c r="A47" s="102">
        <v>38</v>
      </c>
      <c r="B47" s="119" t="s">
        <v>359</v>
      </c>
      <c r="C47" s="116" t="s">
        <v>15</v>
      </c>
      <c r="D47" s="104" t="s">
        <v>360</v>
      </c>
      <c r="E47" s="123" t="s">
        <v>200</v>
      </c>
      <c r="F47" s="103" t="s">
        <v>338</v>
      </c>
      <c r="G47" s="103" t="s">
        <v>446</v>
      </c>
      <c r="H47" s="105" t="s">
        <v>460</v>
      </c>
      <c r="I47" s="185" t="s">
        <v>570</v>
      </c>
    </row>
    <row r="48" spans="1:9" s="85" customFormat="1" ht="20.100000000000001" customHeight="1" x14ac:dyDescent="0.25">
      <c r="A48" s="102">
        <v>39</v>
      </c>
      <c r="B48" s="119" t="s">
        <v>357</v>
      </c>
      <c r="C48" s="116" t="s">
        <v>38</v>
      </c>
      <c r="D48" s="104" t="s">
        <v>358</v>
      </c>
      <c r="E48" s="130" t="s">
        <v>84</v>
      </c>
      <c r="F48" s="84" t="s">
        <v>426</v>
      </c>
      <c r="G48" s="84" t="s">
        <v>427</v>
      </c>
      <c r="H48" s="105" t="s">
        <v>453</v>
      </c>
      <c r="I48" s="186" t="s">
        <v>591</v>
      </c>
    </row>
    <row r="49" spans="1:9" s="85" customFormat="1" ht="20.100000000000001" customHeight="1" x14ac:dyDescent="0.2">
      <c r="A49" s="102">
        <v>40</v>
      </c>
      <c r="B49" s="119" t="s">
        <v>366</v>
      </c>
      <c r="C49" s="116" t="s">
        <v>15</v>
      </c>
      <c r="D49" s="104" t="s">
        <v>367</v>
      </c>
      <c r="E49" s="123" t="s">
        <v>200</v>
      </c>
      <c r="F49" s="84" t="s">
        <v>430</v>
      </c>
      <c r="G49" s="109" t="s">
        <v>431</v>
      </c>
      <c r="H49" s="105" t="s">
        <v>453</v>
      </c>
      <c r="I49" s="185" t="s">
        <v>592</v>
      </c>
    </row>
    <row r="50" spans="1:9" s="85" customFormat="1" ht="20.100000000000001" customHeight="1" x14ac:dyDescent="0.2">
      <c r="A50" s="102">
        <v>41</v>
      </c>
      <c r="B50" s="119" t="s">
        <v>27</v>
      </c>
      <c r="C50" s="116" t="s">
        <v>15</v>
      </c>
      <c r="D50" s="104" t="s">
        <v>165</v>
      </c>
      <c r="E50" s="123" t="s">
        <v>200</v>
      </c>
      <c r="F50" s="103" t="s">
        <v>338</v>
      </c>
      <c r="G50" s="103" t="s">
        <v>446</v>
      </c>
      <c r="H50" s="105" t="s">
        <v>460</v>
      </c>
      <c r="I50" s="185" t="s">
        <v>571</v>
      </c>
    </row>
    <row r="51" spans="1:9" s="85" customFormat="1" ht="20.100000000000001" customHeight="1" x14ac:dyDescent="0.2">
      <c r="A51" s="102">
        <v>42</v>
      </c>
      <c r="B51" s="119" t="s">
        <v>334</v>
      </c>
      <c r="C51" s="116" t="s">
        <v>190</v>
      </c>
      <c r="D51" s="104" t="s">
        <v>335</v>
      </c>
      <c r="E51" s="123" t="s">
        <v>200</v>
      </c>
      <c r="F51" s="103" t="s">
        <v>338</v>
      </c>
      <c r="G51" s="103" t="s">
        <v>446</v>
      </c>
      <c r="H51" s="105" t="s">
        <v>460</v>
      </c>
      <c r="I51" s="185" t="s">
        <v>572</v>
      </c>
    </row>
    <row r="52" spans="1:9" s="85" customFormat="1" ht="20.100000000000001" customHeight="1" x14ac:dyDescent="0.2">
      <c r="A52" s="102">
        <v>43</v>
      </c>
      <c r="B52" s="119" t="s">
        <v>57</v>
      </c>
      <c r="C52" s="116" t="s">
        <v>89</v>
      </c>
      <c r="D52" s="104" t="s">
        <v>337</v>
      </c>
      <c r="E52" s="123" t="s">
        <v>200</v>
      </c>
      <c r="F52" s="103" t="s">
        <v>338</v>
      </c>
      <c r="G52" s="103" t="s">
        <v>446</v>
      </c>
      <c r="H52" s="105" t="s">
        <v>460</v>
      </c>
      <c r="I52" s="185" t="s">
        <v>573</v>
      </c>
    </row>
    <row r="53" spans="1:9" s="85" customFormat="1" ht="20.100000000000001" customHeight="1" x14ac:dyDescent="0.2">
      <c r="A53" s="102">
        <v>44</v>
      </c>
      <c r="B53" s="119" t="s">
        <v>27</v>
      </c>
      <c r="C53" s="116" t="s">
        <v>325</v>
      </c>
      <c r="D53" s="104" t="s">
        <v>387</v>
      </c>
      <c r="E53" s="130" t="s">
        <v>84</v>
      </c>
      <c r="F53" s="107" t="s">
        <v>75</v>
      </c>
      <c r="G53" s="107" t="s">
        <v>452</v>
      </c>
      <c r="H53" s="105" t="s">
        <v>453</v>
      </c>
      <c r="I53" s="185" t="s">
        <v>484</v>
      </c>
    </row>
    <row r="54" spans="1:9" s="85" customFormat="1" ht="20.100000000000001" customHeight="1" x14ac:dyDescent="0.2">
      <c r="A54" s="102">
        <v>45</v>
      </c>
      <c r="B54" s="119" t="s">
        <v>388</v>
      </c>
      <c r="C54" s="116" t="s">
        <v>43</v>
      </c>
      <c r="D54" s="104" t="s">
        <v>389</v>
      </c>
      <c r="E54" s="130" t="s">
        <v>84</v>
      </c>
      <c r="F54" s="107" t="s">
        <v>75</v>
      </c>
      <c r="G54" s="107" t="s">
        <v>452</v>
      </c>
      <c r="H54" s="105" t="s">
        <v>453</v>
      </c>
      <c r="I54" s="185" t="s">
        <v>485</v>
      </c>
    </row>
    <row r="55" spans="1:9" s="85" customFormat="1" ht="20.100000000000001" customHeight="1" x14ac:dyDescent="0.2">
      <c r="A55" s="102">
        <v>46</v>
      </c>
      <c r="B55" s="119" t="s">
        <v>390</v>
      </c>
      <c r="C55" s="116" t="s">
        <v>41</v>
      </c>
      <c r="D55" s="104" t="s">
        <v>391</v>
      </c>
      <c r="E55" s="130" t="s">
        <v>84</v>
      </c>
      <c r="F55" s="107" t="s">
        <v>75</v>
      </c>
      <c r="G55" s="107" t="s">
        <v>452</v>
      </c>
      <c r="H55" s="105" t="s">
        <v>453</v>
      </c>
      <c r="I55" s="185" t="s">
        <v>486</v>
      </c>
    </row>
    <row r="56" spans="1:9" s="85" customFormat="1" ht="20.100000000000001" customHeight="1" x14ac:dyDescent="0.2">
      <c r="A56" s="102">
        <v>47</v>
      </c>
      <c r="B56" s="119" t="s">
        <v>368</v>
      </c>
      <c r="C56" s="116" t="s">
        <v>21</v>
      </c>
      <c r="D56" s="104" t="s">
        <v>369</v>
      </c>
      <c r="E56" s="123" t="s">
        <v>200</v>
      </c>
      <c r="F56" s="84" t="s">
        <v>430</v>
      </c>
      <c r="G56" s="109" t="s">
        <v>431</v>
      </c>
      <c r="H56" s="105" t="s">
        <v>464</v>
      </c>
      <c r="I56" s="185" t="s">
        <v>628</v>
      </c>
    </row>
    <row r="57" spans="1:9" s="85" customFormat="1" ht="20.100000000000001" customHeight="1" x14ac:dyDescent="0.2">
      <c r="A57" s="102">
        <v>48</v>
      </c>
      <c r="B57" s="119" t="s">
        <v>39</v>
      </c>
      <c r="C57" s="116" t="s">
        <v>8</v>
      </c>
      <c r="D57" s="104" t="s">
        <v>370</v>
      </c>
      <c r="E57" s="123" t="s">
        <v>200</v>
      </c>
      <c r="F57" s="84" t="s">
        <v>430</v>
      </c>
      <c r="G57" s="109" t="s">
        <v>431</v>
      </c>
      <c r="H57" s="105" t="s">
        <v>464</v>
      </c>
      <c r="I57" s="185" t="s">
        <v>629</v>
      </c>
    </row>
    <row r="58" spans="1:9" s="85" customFormat="1" ht="20.100000000000001" customHeight="1" x14ac:dyDescent="0.2">
      <c r="A58" s="102">
        <v>49</v>
      </c>
      <c r="B58" s="119" t="s">
        <v>23</v>
      </c>
      <c r="C58" s="116" t="s">
        <v>8</v>
      </c>
      <c r="D58" s="104" t="s">
        <v>371</v>
      </c>
      <c r="E58" s="123" t="s">
        <v>200</v>
      </c>
      <c r="F58" s="84" t="s">
        <v>430</v>
      </c>
      <c r="G58" s="109" t="s">
        <v>431</v>
      </c>
      <c r="H58" s="105" t="s">
        <v>464</v>
      </c>
      <c r="I58" s="185" t="s">
        <v>630</v>
      </c>
    </row>
    <row r="59" spans="1:9" s="85" customFormat="1" ht="20.100000000000001" customHeight="1" x14ac:dyDescent="0.2">
      <c r="A59" s="102">
        <v>50</v>
      </c>
      <c r="B59" s="119" t="s">
        <v>372</v>
      </c>
      <c r="C59" s="116" t="s">
        <v>12</v>
      </c>
      <c r="D59" s="104" t="s">
        <v>373</v>
      </c>
      <c r="E59" s="123" t="s">
        <v>200</v>
      </c>
      <c r="F59" s="84" t="s">
        <v>430</v>
      </c>
      <c r="G59" s="109" t="s">
        <v>431</v>
      </c>
      <c r="H59" s="105" t="s">
        <v>464</v>
      </c>
      <c r="I59" s="185" t="s">
        <v>631</v>
      </c>
    </row>
    <row r="60" spans="1:9" s="85" customFormat="1" ht="20.100000000000001" customHeight="1" x14ac:dyDescent="0.25">
      <c r="A60" s="102">
        <v>51</v>
      </c>
      <c r="B60" s="119" t="s">
        <v>143</v>
      </c>
      <c r="C60" s="116" t="s">
        <v>144</v>
      </c>
      <c r="D60" s="104" t="s">
        <v>145</v>
      </c>
      <c r="E60" s="123" t="s">
        <v>200</v>
      </c>
      <c r="F60" s="109" t="s">
        <v>428</v>
      </c>
      <c r="G60" s="109" t="s">
        <v>429</v>
      </c>
      <c r="H60" s="105" t="s">
        <v>456</v>
      </c>
      <c r="I60" s="186" t="s">
        <v>621</v>
      </c>
    </row>
    <row r="61" spans="1:9" s="85" customFormat="1" ht="20.100000000000001" customHeight="1" x14ac:dyDescent="0.25">
      <c r="A61" s="102">
        <v>52</v>
      </c>
      <c r="B61" s="119" t="s">
        <v>146</v>
      </c>
      <c r="C61" s="116" t="s">
        <v>54</v>
      </c>
      <c r="D61" s="104" t="s">
        <v>147</v>
      </c>
      <c r="E61" s="123" t="s">
        <v>200</v>
      </c>
      <c r="F61" s="109" t="s">
        <v>428</v>
      </c>
      <c r="G61" s="109" t="s">
        <v>429</v>
      </c>
      <c r="H61" s="105" t="s">
        <v>456</v>
      </c>
      <c r="I61" s="186" t="s">
        <v>622</v>
      </c>
    </row>
    <row r="62" spans="1:9" s="85" customFormat="1" ht="20.100000000000001" customHeight="1" x14ac:dyDescent="0.25">
      <c r="A62" s="102">
        <v>53</v>
      </c>
      <c r="B62" s="119" t="s">
        <v>44</v>
      </c>
      <c r="C62" s="116" t="s">
        <v>148</v>
      </c>
      <c r="D62" s="104" t="s">
        <v>149</v>
      </c>
      <c r="E62" s="123" t="s">
        <v>200</v>
      </c>
      <c r="F62" s="109" t="s">
        <v>428</v>
      </c>
      <c r="G62" s="109" t="s">
        <v>429</v>
      </c>
      <c r="H62" s="105" t="s">
        <v>456</v>
      </c>
      <c r="I62" s="186" t="s">
        <v>623</v>
      </c>
    </row>
    <row r="63" spans="1:9" s="85" customFormat="1" ht="20.100000000000001" customHeight="1" x14ac:dyDescent="0.25">
      <c r="A63" s="102">
        <v>54</v>
      </c>
      <c r="B63" s="119" t="s">
        <v>141</v>
      </c>
      <c r="C63" s="116" t="s">
        <v>13</v>
      </c>
      <c r="D63" s="104" t="s">
        <v>142</v>
      </c>
      <c r="E63" s="123" t="s">
        <v>200</v>
      </c>
      <c r="F63" s="109" t="s">
        <v>428</v>
      </c>
      <c r="G63" s="109" t="s">
        <v>429</v>
      </c>
      <c r="H63" s="105" t="s">
        <v>456</v>
      </c>
      <c r="I63" s="186" t="s">
        <v>624</v>
      </c>
    </row>
    <row r="64" spans="1:9" s="85" customFormat="1" ht="20.100000000000001" customHeight="1" x14ac:dyDescent="0.2">
      <c r="A64" s="102">
        <v>55</v>
      </c>
      <c r="B64" s="119" t="s">
        <v>339</v>
      </c>
      <c r="C64" s="116" t="s">
        <v>340</v>
      </c>
      <c r="D64" s="104" t="s">
        <v>341</v>
      </c>
      <c r="E64" s="123" t="s">
        <v>200</v>
      </c>
      <c r="F64" s="109" t="s">
        <v>428</v>
      </c>
      <c r="G64" s="109" t="s">
        <v>429</v>
      </c>
      <c r="H64" s="105" t="s">
        <v>456</v>
      </c>
      <c r="I64" s="185" t="s">
        <v>625</v>
      </c>
    </row>
    <row r="65" spans="1:9" s="85" customFormat="1" ht="20.100000000000001" customHeight="1" x14ac:dyDescent="0.2">
      <c r="A65" s="102">
        <v>56</v>
      </c>
      <c r="B65" s="119" t="s">
        <v>342</v>
      </c>
      <c r="C65" s="116" t="s">
        <v>62</v>
      </c>
      <c r="D65" s="104" t="s">
        <v>343</v>
      </c>
      <c r="E65" s="123" t="s">
        <v>200</v>
      </c>
      <c r="F65" s="109" t="s">
        <v>428</v>
      </c>
      <c r="G65" s="109" t="s">
        <v>429</v>
      </c>
      <c r="H65" s="105" t="s">
        <v>456</v>
      </c>
      <c r="I65" s="185" t="s">
        <v>626</v>
      </c>
    </row>
    <row r="66" spans="1:9" s="85" customFormat="1" ht="20.100000000000001" customHeight="1" x14ac:dyDescent="0.2">
      <c r="A66" s="102">
        <v>57</v>
      </c>
      <c r="B66" s="120" t="s">
        <v>410</v>
      </c>
      <c r="C66" s="117" t="s">
        <v>40</v>
      </c>
      <c r="D66" s="108" t="s">
        <v>421</v>
      </c>
      <c r="E66" s="123" t="s">
        <v>200</v>
      </c>
      <c r="F66" s="109" t="s">
        <v>428</v>
      </c>
      <c r="G66" s="109" t="s">
        <v>429</v>
      </c>
      <c r="H66" s="105" t="s">
        <v>457</v>
      </c>
      <c r="I66" s="185" t="s">
        <v>521</v>
      </c>
    </row>
    <row r="67" spans="1:9" s="85" customFormat="1" ht="20.100000000000001" customHeight="1" x14ac:dyDescent="0.2">
      <c r="A67" s="102">
        <v>58</v>
      </c>
      <c r="B67" s="120" t="s">
        <v>37</v>
      </c>
      <c r="C67" s="117" t="s">
        <v>14</v>
      </c>
      <c r="D67" s="108" t="s">
        <v>423</v>
      </c>
      <c r="E67" s="123" t="s">
        <v>200</v>
      </c>
      <c r="F67" s="109" t="s">
        <v>428</v>
      </c>
      <c r="G67" s="109" t="s">
        <v>429</v>
      </c>
      <c r="H67" s="105" t="s">
        <v>457</v>
      </c>
      <c r="I67" s="185" t="s">
        <v>521</v>
      </c>
    </row>
    <row r="68" spans="1:9" s="85" customFormat="1" ht="20.100000000000001" customHeight="1" x14ac:dyDescent="0.2">
      <c r="A68" s="102">
        <v>59</v>
      </c>
      <c r="B68" s="120" t="s">
        <v>31</v>
      </c>
      <c r="C68" s="117" t="s">
        <v>11</v>
      </c>
      <c r="D68" s="108" t="s">
        <v>424</v>
      </c>
      <c r="E68" s="123" t="s">
        <v>200</v>
      </c>
      <c r="F68" s="109" t="s">
        <v>428</v>
      </c>
      <c r="G68" s="109" t="s">
        <v>429</v>
      </c>
      <c r="H68" s="105" t="s">
        <v>457</v>
      </c>
      <c r="I68" s="185" t="s">
        <v>521</v>
      </c>
    </row>
    <row r="69" spans="1:9" s="85" customFormat="1" ht="33" x14ac:dyDescent="0.2">
      <c r="A69" s="102">
        <v>60</v>
      </c>
      <c r="B69" s="119" t="s">
        <v>42</v>
      </c>
      <c r="C69" s="116" t="s">
        <v>198</v>
      </c>
      <c r="D69" s="104" t="s">
        <v>292</v>
      </c>
      <c r="E69" s="105" t="s">
        <v>84</v>
      </c>
      <c r="F69" s="107" t="s">
        <v>436</v>
      </c>
      <c r="G69" s="107" t="s">
        <v>437</v>
      </c>
      <c r="H69" s="102" t="s">
        <v>579</v>
      </c>
      <c r="I69" s="184" t="s">
        <v>647</v>
      </c>
    </row>
    <row r="70" spans="1:9" s="85" customFormat="1" ht="33" x14ac:dyDescent="0.2">
      <c r="A70" s="102">
        <v>61</v>
      </c>
      <c r="B70" s="119" t="s">
        <v>294</v>
      </c>
      <c r="C70" s="116" t="s">
        <v>48</v>
      </c>
      <c r="D70" s="104" t="s">
        <v>295</v>
      </c>
      <c r="E70" s="105" t="s">
        <v>84</v>
      </c>
      <c r="F70" s="107" t="s">
        <v>436</v>
      </c>
      <c r="G70" s="107" t="s">
        <v>437</v>
      </c>
      <c r="H70" s="102" t="s">
        <v>579</v>
      </c>
      <c r="I70" s="184" t="s">
        <v>648</v>
      </c>
    </row>
    <row r="71" spans="1:9" s="85" customFormat="1" ht="33" x14ac:dyDescent="0.2">
      <c r="A71" s="102">
        <v>62</v>
      </c>
      <c r="B71" s="119" t="s">
        <v>199</v>
      </c>
      <c r="C71" s="116" t="s">
        <v>59</v>
      </c>
      <c r="D71" s="104" t="s">
        <v>293</v>
      </c>
      <c r="E71" s="105" t="s">
        <v>84</v>
      </c>
      <c r="F71" s="107" t="s">
        <v>436</v>
      </c>
      <c r="G71" s="107" t="s">
        <v>437</v>
      </c>
      <c r="H71" s="102" t="s">
        <v>579</v>
      </c>
      <c r="I71" s="184" t="s">
        <v>649</v>
      </c>
    </row>
    <row r="72" spans="1:9" s="85" customFormat="1" ht="38.25" customHeight="1" x14ac:dyDescent="0.2">
      <c r="A72" s="102">
        <v>63</v>
      </c>
      <c r="B72" s="119" t="s">
        <v>82</v>
      </c>
      <c r="C72" s="116" t="s">
        <v>19</v>
      </c>
      <c r="D72" s="104" t="s">
        <v>81</v>
      </c>
      <c r="E72" s="130" t="s">
        <v>84</v>
      </c>
      <c r="F72" s="107" t="s">
        <v>75</v>
      </c>
      <c r="G72" s="107" t="s">
        <v>452</v>
      </c>
      <c r="H72" s="123" t="s">
        <v>581</v>
      </c>
      <c r="I72" s="185" t="s">
        <v>544</v>
      </c>
    </row>
    <row r="73" spans="1:9" s="85" customFormat="1" ht="38.25" customHeight="1" x14ac:dyDescent="0.2">
      <c r="A73" s="102">
        <v>64</v>
      </c>
      <c r="B73" s="119" t="s">
        <v>32</v>
      </c>
      <c r="C73" s="116" t="s">
        <v>53</v>
      </c>
      <c r="D73" s="104" t="s">
        <v>83</v>
      </c>
      <c r="E73" s="130" t="s">
        <v>84</v>
      </c>
      <c r="F73" s="107" t="s">
        <v>75</v>
      </c>
      <c r="G73" s="107" t="s">
        <v>452</v>
      </c>
      <c r="H73" s="123" t="s">
        <v>581</v>
      </c>
      <c r="I73" s="185" t="s">
        <v>545</v>
      </c>
    </row>
    <row r="74" spans="1:9" s="85" customFormat="1" ht="20.100000000000001" customHeight="1" x14ac:dyDescent="0.2">
      <c r="A74" s="102">
        <v>65</v>
      </c>
      <c r="B74" s="119" t="s">
        <v>392</v>
      </c>
      <c r="C74" s="116" t="s">
        <v>14</v>
      </c>
      <c r="D74" s="104" t="s">
        <v>393</v>
      </c>
      <c r="E74" s="130" t="s">
        <v>84</v>
      </c>
      <c r="F74" s="107" t="s">
        <v>75</v>
      </c>
      <c r="G74" s="107" t="s">
        <v>452</v>
      </c>
      <c r="H74" s="123" t="s">
        <v>453</v>
      </c>
      <c r="I74" s="185" t="s">
        <v>487</v>
      </c>
    </row>
    <row r="75" spans="1:9" s="85" customFormat="1" x14ac:dyDescent="0.25">
      <c r="A75" s="102">
        <v>66</v>
      </c>
      <c r="B75" s="119" t="s">
        <v>34</v>
      </c>
      <c r="C75" s="116" t="s">
        <v>307</v>
      </c>
      <c r="D75" s="104" t="s">
        <v>308</v>
      </c>
      <c r="E75" s="123" t="s">
        <v>200</v>
      </c>
      <c r="F75" s="84" t="s">
        <v>69</v>
      </c>
      <c r="G75" s="84" t="s">
        <v>450</v>
      </c>
      <c r="H75" s="123" t="s">
        <v>458</v>
      </c>
      <c r="I75" s="186" t="s">
        <v>476</v>
      </c>
    </row>
    <row r="76" spans="1:9" s="85" customFormat="1" x14ac:dyDescent="0.25">
      <c r="A76" s="102">
        <v>67</v>
      </c>
      <c r="B76" s="119" t="s">
        <v>20</v>
      </c>
      <c r="C76" s="116" t="s">
        <v>309</v>
      </c>
      <c r="D76" s="104" t="s">
        <v>310</v>
      </c>
      <c r="E76" s="123" t="s">
        <v>200</v>
      </c>
      <c r="F76" s="84" t="s">
        <v>69</v>
      </c>
      <c r="G76" s="84" t="s">
        <v>450</v>
      </c>
      <c r="H76" s="123" t="s">
        <v>458</v>
      </c>
      <c r="I76" s="186" t="s">
        <v>477</v>
      </c>
    </row>
    <row r="77" spans="1:9" s="85" customFormat="1" x14ac:dyDescent="0.25">
      <c r="A77" s="102">
        <v>68</v>
      </c>
      <c r="B77" s="119" t="s">
        <v>311</v>
      </c>
      <c r="C77" s="116" t="s">
        <v>111</v>
      </c>
      <c r="D77" s="104" t="s">
        <v>312</v>
      </c>
      <c r="E77" s="123" t="s">
        <v>200</v>
      </c>
      <c r="F77" s="84" t="s">
        <v>69</v>
      </c>
      <c r="G77" s="84" t="s">
        <v>450</v>
      </c>
      <c r="H77" s="123" t="s">
        <v>458</v>
      </c>
      <c r="I77" s="186" t="s">
        <v>478</v>
      </c>
    </row>
    <row r="78" spans="1:9" s="85" customFormat="1" x14ac:dyDescent="0.25">
      <c r="A78" s="102">
        <v>69</v>
      </c>
      <c r="B78" s="119" t="s">
        <v>313</v>
      </c>
      <c r="C78" s="116" t="s">
        <v>38</v>
      </c>
      <c r="D78" s="104" t="s">
        <v>314</v>
      </c>
      <c r="E78" s="123" t="s">
        <v>200</v>
      </c>
      <c r="F78" s="84" t="s">
        <v>69</v>
      </c>
      <c r="G78" s="84" t="s">
        <v>450</v>
      </c>
      <c r="H78" s="123" t="s">
        <v>458</v>
      </c>
      <c r="I78" s="186" t="s">
        <v>479</v>
      </c>
    </row>
    <row r="79" spans="1:9" s="85" customFormat="1" ht="20.100000000000001" customHeight="1" x14ac:dyDescent="0.2">
      <c r="A79" s="102">
        <v>70</v>
      </c>
      <c r="B79" s="119" t="s">
        <v>44</v>
      </c>
      <c r="C79" s="116" t="s">
        <v>76</v>
      </c>
      <c r="D79" s="104" t="s">
        <v>150</v>
      </c>
      <c r="E79" s="123" t="s">
        <v>200</v>
      </c>
      <c r="F79" s="109" t="s">
        <v>201</v>
      </c>
      <c r="G79" s="109" t="s">
        <v>169</v>
      </c>
      <c r="H79" s="123" t="s">
        <v>455</v>
      </c>
      <c r="I79" s="185" t="s">
        <v>499</v>
      </c>
    </row>
    <row r="80" spans="1:9" s="85" customFormat="1" ht="20.100000000000001" customHeight="1" x14ac:dyDescent="0.2">
      <c r="A80" s="102">
        <v>71</v>
      </c>
      <c r="B80" s="119" t="s">
        <v>151</v>
      </c>
      <c r="C80" s="116" t="s">
        <v>152</v>
      </c>
      <c r="D80" s="104" t="s">
        <v>153</v>
      </c>
      <c r="E80" s="123" t="s">
        <v>200</v>
      </c>
      <c r="F80" s="109" t="s">
        <v>201</v>
      </c>
      <c r="G80" s="109" t="s">
        <v>169</v>
      </c>
      <c r="H80" s="123" t="s">
        <v>455</v>
      </c>
      <c r="I80" s="185" t="s">
        <v>500</v>
      </c>
    </row>
    <row r="81" spans="1:9" s="85" customFormat="1" ht="20.100000000000001" customHeight="1" x14ac:dyDescent="0.2">
      <c r="A81" s="102">
        <v>72</v>
      </c>
      <c r="B81" s="119" t="s">
        <v>154</v>
      </c>
      <c r="C81" s="116" t="s">
        <v>155</v>
      </c>
      <c r="D81" s="104" t="s">
        <v>156</v>
      </c>
      <c r="E81" s="123" t="s">
        <v>200</v>
      </c>
      <c r="F81" s="109" t="s">
        <v>201</v>
      </c>
      <c r="G81" s="109" t="s">
        <v>169</v>
      </c>
      <c r="H81" s="123" t="s">
        <v>455</v>
      </c>
      <c r="I81" s="185" t="s">
        <v>501</v>
      </c>
    </row>
    <row r="82" spans="1:9" s="85" customFormat="1" ht="20.100000000000001" customHeight="1" x14ac:dyDescent="0.2">
      <c r="A82" s="102">
        <v>73</v>
      </c>
      <c r="B82" s="119" t="s">
        <v>157</v>
      </c>
      <c r="C82" s="116" t="s">
        <v>158</v>
      </c>
      <c r="D82" s="104" t="s">
        <v>159</v>
      </c>
      <c r="E82" s="123" t="s">
        <v>200</v>
      </c>
      <c r="F82" s="109" t="s">
        <v>201</v>
      </c>
      <c r="G82" s="109" t="s">
        <v>169</v>
      </c>
      <c r="H82" s="123" t="s">
        <v>455</v>
      </c>
      <c r="I82" s="185" t="s">
        <v>502</v>
      </c>
    </row>
    <row r="83" spans="1:9" s="85" customFormat="1" ht="20.100000000000001" customHeight="1" x14ac:dyDescent="0.2">
      <c r="A83" s="102">
        <v>74</v>
      </c>
      <c r="B83" s="120" t="s">
        <v>405</v>
      </c>
      <c r="C83" s="117" t="s">
        <v>10</v>
      </c>
      <c r="D83" s="108" t="s">
        <v>414</v>
      </c>
      <c r="E83" s="123" t="s">
        <v>200</v>
      </c>
      <c r="F83" s="109" t="s">
        <v>201</v>
      </c>
      <c r="G83" s="109" t="s">
        <v>169</v>
      </c>
      <c r="H83" s="105" t="s">
        <v>455</v>
      </c>
      <c r="I83" s="185" t="s">
        <v>503</v>
      </c>
    </row>
    <row r="84" spans="1:9" s="85" customFormat="1" ht="20.100000000000001" customHeight="1" x14ac:dyDescent="0.2">
      <c r="A84" s="102">
        <v>75</v>
      </c>
      <c r="B84" s="119" t="s">
        <v>237</v>
      </c>
      <c r="C84" s="116" t="s">
        <v>80</v>
      </c>
      <c r="D84" s="104" t="s">
        <v>238</v>
      </c>
      <c r="E84" s="123" t="s">
        <v>200</v>
      </c>
      <c r="F84" s="84" t="s">
        <v>70</v>
      </c>
      <c r="G84" s="84" t="s">
        <v>71</v>
      </c>
      <c r="H84" s="105" t="s">
        <v>455</v>
      </c>
      <c r="I84" s="185" t="s">
        <v>504</v>
      </c>
    </row>
    <row r="85" spans="1:9" s="85" customFormat="1" ht="20.100000000000001" customHeight="1" x14ac:dyDescent="0.2">
      <c r="A85" s="102">
        <v>76</v>
      </c>
      <c r="B85" s="119" t="s">
        <v>239</v>
      </c>
      <c r="C85" s="116" t="s">
        <v>240</v>
      </c>
      <c r="D85" s="104" t="s">
        <v>241</v>
      </c>
      <c r="E85" s="123" t="s">
        <v>200</v>
      </c>
      <c r="F85" s="84" t="s">
        <v>70</v>
      </c>
      <c r="G85" s="84" t="s">
        <v>71</v>
      </c>
      <c r="H85" s="105" t="s">
        <v>455</v>
      </c>
      <c r="I85" s="185" t="s">
        <v>505</v>
      </c>
    </row>
    <row r="86" spans="1:9" s="85" customFormat="1" ht="20.100000000000001" customHeight="1" x14ac:dyDescent="0.2">
      <c r="A86" s="102">
        <v>77</v>
      </c>
      <c r="B86" s="119" t="s">
        <v>34</v>
      </c>
      <c r="C86" s="116" t="s">
        <v>242</v>
      </c>
      <c r="D86" s="104" t="s">
        <v>243</v>
      </c>
      <c r="E86" s="123" t="s">
        <v>200</v>
      </c>
      <c r="F86" s="84" t="s">
        <v>70</v>
      </c>
      <c r="G86" s="84" t="s">
        <v>71</v>
      </c>
      <c r="H86" s="105" t="s">
        <v>455</v>
      </c>
      <c r="I86" s="185" t="s">
        <v>506</v>
      </c>
    </row>
    <row r="87" spans="1:9" s="85" customFormat="1" ht="20.100000000000001" customHeight="1" x14ac:dyDescent="0.2">
      <c r="A87" s="102">
        <v>78</v>
      </c>
      <c r="B87" s="119" t="s">
        <v>244</v>
      </c>
      <c r="C87" s="116" t="s">
        <v>245</v>
      </c>
      <c r="D87" s="104" t="s">
        <v>246</v>
      </c>
      <c r="E87" s="123" t="s">
        <v>200</v>
      </c>
      <c r="F87" s="84" t="s">
        <v>70</v>
      </c>
      <c r="G87" s="84" t="s">
        <v>71</v>
      </c>
      <c r="H87" s="105" t="s">
        <v>455</v>
      </c>
      <c r="I87" s="185" t="s">
        <v>507</v>
      </c>
    </row>
    <row r="88" spans="1:9" s="85" customFormat="1" ht="36" customHeight="1" x14ac:dyDescent="0.2">
      <c r="A88" s="102">
        <v>79</v>
      </c>
      <c r="B88" s="119" t="s">
        <v>344</v>
      </c>
      <c r="C88" s="116" t="s">
        <v>50</v>
      </c>
      <c r="D88" s="104" t="s">
        <v>345</v>
      </c>
      <c r="E88" s="123" t="s">
        <v>200</v>
      </c>
      <c r="F88" s="103" t="s">
        <v>365</v>
      </c>
      <c r="G88" s="84" t="s">
        <v>438</v>
      </c>
      <c r="H88" s="123" t="s">
        <v>580</v>
      </c>
      <c r="I88" s="185" t="s">
        <v>488</v>
      </c>
    </row>
    <row r="89" spans="1:9" s="85" customFormat="1" ht="39.75" customHeight="1" x14ac:dyDescent="0.2">
      <c r="A89" s="102">
        <v>80</v>
      </c>
      <c r="B89" s="119" t="s">
        <v>346</v>
      </c>
      <c r="C89" s="116" t="s">
        <v>43</v>
      </c>
      <c r="D89" s="104" t="s">
        <v>347</v>
      </c>
      <c r="E89" s="123" t="s">
        <v>200</v>
      </c>
      <c r="F89" s="103" t="s">
        <v>365</v>
      </c>
      <c r="G89" s="84" t="s">
        <v>438</v>
      </c>
      <c r="H89" s="123" t="s">
        <v>580</v>
      </c>
      <c r="I89" s="185" t="s">
        <v>489</v>
      </c>
    </row>
    <row r="90" spans="1:9" s="85" customFormat="1" ht="39.75" customHeight="1" x14ac:dyDescent="0.2">
      <c r="A90" s="102">
        <v>81</v>
      </c>
      <c r="B90" s="119" t="s">
        <v>336</v>
      </c>
      <c r="C90" s="116" t="s">
        <v>122</v>
      </c>
      <c r="D90" s="104" t="s">
        <v>348</v>
      </c>
      <c r="E90" s="123" t="s">
        <v>200</v>
      </c>
      <c r="F90" s="103" t="s">
        <v>365</v>
      </c>
      <c r="G90" s="84" t="s">
        <v>438</v>
      </c>
      <c r="H90" s="123" t="s">
        <v>580</v>
      </c>
      <c r="I90" s="185" t="s">
        <v>490</v>
      </c>
    </row>
    <row r="91" spans="1:9" s="85" customFormat="1" ht="39.75" customHeight="1" x14ac:dyDescent="0.2">
      <c r="A91" s="102">
        <v>82</v>
      </c>
      <c r="B91" s="119" t="s">
        <v>43</v>
      </c>
      <c r="C91" s="116" t="s">
        <v>16</v>
      </c>
      <c r="D91" s="104" t="s">
        <v>349</v>
      </c>
      <c r="E91" s="123" t="s">
        <v>200</v>
      </c>
      <c r="F91" s="103" t="s">
        <v>365</v>
      </c>
      <c r="G91" s="84" t="s">
        <v>438</v>
      </c>
      <c r="H91" s="123" t="s">
        <v>580</v>
      </c>
      <c r="I91" s="185" t="s">
        <v>491</v>
      </c>
    </row>
    <row r="92" spans="1:9" s="85" customFormat="1" ht="39.75" customHeight="1" x14ac:dyDescent="0.2">
      <c r="A92" s="102">
        <v>83</v>
      </c>
      <c r="B92" s="120" t="s">
        <v>23</v>
      </c>
      <c r="C92" s="117" t="s">
        <v>411</v>
      </c>
      <c r="D92" s="108" t="s">
        <v>422</v>
      </c>
      <c r="E92" s="123" t="s">
        <v>200</v>
      </c>
      <c r="F92" s="109" t="s">
        <v>428</v>
      </c>
      <c r="G92" s="109" t="s">
        <v>429</v>
      </c>
      <c r="H92" s="123" t="s">
        <v>580</v>
      </c>
      <c r="I92" s="185" t="s">
        <v>492</v>
      </c>
    </row>
    <row r="93" spans="1:9" s="85" customFormat="1" ht="20.100000000000001" customHeight="1" x14ac:dyDescent="0.2">
      <c r="A93" s="102">
        <v>84</v>
      </c>
      <c r="B93" s="120" t="s">
        <v>32</v>
      </c>
      <c r="C93" s="117" t="s">
        <v>190</v>
      </c>
      <c r="D93" s="108" t="s">
        <v>415</v>
      </c>
      <c r="E93" s="123" t="s">
        <v>200</v>
      </c>
      <c r="F93" s="103" t="s">
        <v>365</v>
      </c>
      <c r="G93" s="84" t="s">
        <v>438</v>
      </c>
      <c r="H93" s="105" t="s">
        <v>459</v>
      </c>
      <c r="I93" s="185" t="s">
        <v>530</v>
      </c>
    </row>
    <row r="94" spans="1:9" s="85" customFormat="1" ht="20.100000000000001" customHeight="1" x14ac:dyDescent="0.2">
      <c r="A94" s="102">
        <v>85</v>
      </c>
      <c r="B94" s="120" t="s">
        <v>39</v>
      </c>
      <c r="C94" s="117" t="s">
        <v>245</v>
      </c>
      <c r="D94" s="108" t="s">
        <v>416</v>
      </c>
      <c r="E94" s="123" t="s">
        <v>200</v>
      </c>
      <c r="F94" s="103" t="s">
        <v>365</v>
      </c>
      <c r="G94" s="84" t="s">
        <v>438</v>
      </c>
      <c r="H94" s="105" t="s">
        <v>459</v>
      </c>
      <c r="I94" s="185" t="s">
        <v>531</v>
      </c>
    </row>
    <row r="95" spans="1:9" s="85" customFormat="1" ht="20.100000000000001" customHeight="1" x14ac:dyDescent="0.2">
      <c r="A95" s="102">
        <v>86</v>
      </c>
      <c r="B95" s="120" t="s">
        <v>406</v>
      </c>
      <c r="C95" s="117" t="s">
        <v>97</v>
      </c>
      <c r="D95" s="108" t="s">
        <v>417</v>
      </c>
      <c r="E95" s="123" t="s">
        <v>200</v>
      </c>
      <c r="F95" s="103" t="s">
        <v>365</v>
      </c>
      <c r="G95" s="84" t="s">
        <v>438</v>
      </c>
      <c r="H95" s="105" t="s">
        <v>459</v>
      </c>
      <c r="I95" s="185" t="s">
        <v>532</v>
      </c>
    </row>
    <row r="96" spans="1:9" s="85" customFormat="1" ht="20.100000000000001" customHeight="1" x14ac:dyDescent="0.2">
      <c r="A96" s="102">
        <v>87</v>
      </c>
      <c r="B96" s="120" t="s">
        <v>407</v>
      </c>
      <c r="C96" s="117" t="s">
        <v>38</v>
      </c>
      <c r="D96" s="108" t="s">
        <v>418</v>
      </c>
      <c r="E96" s="123" t="s">
        <v>200</v>
      </c>
      <c r="F96" s="103" t="s">
        <v>365</v>
      </c>
      <c r="G96" s="84" t="s">
        <v>438</v>
      </c>
      <c r="H96" s="105" t="s">
        <v>459</v>
      </c>
      <c r="I96" s="185" t="s">
        <v>533</v>
      </c>
    </row>
    <row r="97" spans="1:11" s="85" customFormat="1" ht="20.100000000000001" customHeight="1" x14ac:dyDescent="0.25">
      <c r="A97" s="102">
        <v>88</v>
      </c>
      <c r="B97" s="119" t="s">
        <v>162</v>
      </c>
      <c r="C97" s="116" t="s">
        <v>163</v>
      </c>
      <c r="D97" s="104" t="s">
        <v>164</v>
      </c>
      <c r="E97" s="123" t="s">
        <v>200</v>
      </c>
      <c r="F97" s="107" t="s">
        <v>66</v>
      </c>
      <c r="G97" s="107" t="s">
        <v>67</v>
      </c>
      <c r="H97" s="105" t="s">
        <v>461</v>
      </c>
      <c r="I97" s="187" t="s">
        <v>598</v>
      </c>
    </row>
    <row r="98" spans="1:11" s="85" customFormat="1" ht="20.100000000000001" customHeight="1" x14ac:dyDescent="0.2">
      <c r="A98" s="102">
        <v>89</v>
      </c>
      <c r="B98" s="119" t="s">
        <v>86</v>
      </c>
      <c r="C98" s="116" t="s">
        <v>56</v>
      </c>
      <c r="D98" s="104" t="s">
        <v>166</v>
      </c>
      <c r="E98" s="123" t="s">
        <v>200</v>
      </c>
      <c r="F98" s="107" t="s">
        <v>66</v>
      </c>
      <c r="G98" s="107" t="s">
        <v>67</v>
      </c>
      <c r="H98" s="105" t="s">
        <v>461</v>
      </c>
      <c r="I98" s="185" t="s">
        <v>596</v>
      </c>
    </row>
    <row r="99" spans="1:11" s="85" customFormat="1" ht="20.100000000000001" customHeight="1" x14ac:dyDescent="0.2">
      <c r="A99" s="102">
        <v>90</v>
      </c>
      <c r="B99" s="119" t="s">
        <v>20</v>
      </c>
      <c r="C99" s="116" t="s">
        <v>167</v>
      </c>
      <c r="D99" s="104" t="s">
        <v>168</v>
      </c>
      <c r="E99" s="123" t="s">
        <v>200</v>
      </c>
      <c r="F99" s="107" t="s">
        <v>66</v>
      </c>
      <c r="G99" s="107" t="s">
        <v>67</v>
      </c>
      <c r="H99" s="105" t="s">
        <v>461</v>
      </c>
      <c r="I99" s="185" t="s">
        <v>597</v>
      </c>
    </row>
    <row r="100" spans="1:11" s="85" customFormat="1" ht="33" x14ac:dyDescent="0.2">
      <c r="A100" s="102">
        <v>91</v>
      </c>
      <c r="B100" s="119" t="s">
        <v>202</v>
      </c>
      <c r="C100" s="116" t="s">
        <v>203</v>
      </c>
      <c r="D100" s="104" t="s">
        <v>204</v>
      </c>
      <c r="E100" s="123" t="s">
        <v>200</v>
      </c>
      <c r="F100" s="107" t="s">
        <v>66</v>
      </c>
      <c r="G100" s="107" t="s">
        <v>67</v>
      </c>
      <c r="H100" s="105" t="s">
        <v>454</v>
      </c>
      <c r="I100" s="183" t="s">
        <v>612</v>
      </c>
    </row>
    <row r="101" spans="1:11" s="33" customFormat="1" ht="20.100000000000001" customHeight="1" x14ac:dyDescent="0.2">
      <c r="A101" s="102">
        <v>92</v>
      </c>
      <c r="B101" s="120" t="s">
        <v>408</v>
      </c>
      <c r="C101" s="117" t="s">
        <v>158</v>
      </c>
      <c r="D101" s="108" t="s">
        <v>419</v>
      </c>
      <c r="E101" s="123" t="s">
        <v>200</v>
      </c>
      <c r="F101" s="103" t="s">
        <v>432</v>
      </c>
      <c r="G101" s="84" t="s">
        <v>445</v>
      </c>
      <c r="H101" s="105" t="s">
        <v>454</v>
      </c>
      <c r="I101" s="183" t="s">
        <v>613</v>
      </c>
    </row>
    <row r="102" spans="1:11" s="33" customFormat="1" ht="20.100000000000001" customHeight="1" x14ac:dyDescent="0.2">
      <c r="A102" s="102">
        <v>93</v>
      </c>
      <c r="B102" s="119" t="s">
        <v>375</v>
      </c>
      <c r="C102" s="116" t="s">
        <v>19</v>
      </c>
      <c r="D102" s="104" t="s">
        <v>376</v>
      </c>
      <c r="E102" s="123" t="s">
        <v>200</v>
      </c>
      <c r="F102" s="107" t="s">
        <v>66</v>
      </c>
      <c r="G102" s="107" t="s">
        <v>67</v>
      </c>
      <c r="H102" s="105" t="s">
        <v>454</v>
      </c>
      <c r="I102" s="183" t="s">
        <v>614</v>
      </c>
    </row>
    <row r="103" spans="1:11" s="33" customFormat="1" ht="20.100000000000001" customHeight="1" x14ac:dyDescent="0.2">
      <c r="A103" s="102">
        <v>94</v>
      </c>
      <c r="B103" s="119" t="s">
        <v>377</v>
      </c>
      <c r="C103" s="116" t="s">
        <v>122</v>
      </c>
      <c r="D103" s="104" t="s">
        <v>378</v>
      </c>
      <c r="E103" s="123" t="s">
        <v>200</v>
      </c>
      <c r="F103" s="107" t="s">
        <v>66</v>
      </c>
      <c r="G103" s="107" t="s">
        <v>67</v>
      </c>
      <c r="H103" s="105" t="s">
        <v>454</v>
      </c>
      <c r="I103" s="183" t="s">
        <v>615</v>
      </c>
    </row>
    <row r="104" spans="1:11" s="33" customFormat="1" ht="33" x14ac:dyDescent="0.2">
      <c r="A104" s="102">
        <v>95</v>
      </c>
      <c r="B104" s="120" t="s">
        <v>403</v>
      </c>
      <c r="C104" s="117" t="s">
        <v>404</v>
      </c>
      <c r="D104" s="108" t="s">
        <v>413</v>
      </c>
      <c r="E104" s="123" t="s">
        <v>200</v>
      </c>
      <c r="F104" s="107" t="s">
        <v>66</v>
      </c>
      <c r="G104" s="107" t="s">
        <v>67</v>
      </c>
      <c r="H104" s="105" t="s">
        <v>454</v>
      </c>
      <c r="I104" s="183" t="s">
        <v>616</v>
      </c>
    </row>
    <row r="105" spans="1:11" s="88" customFormat="1" ht="9.75" customHeight="1" x14ac:dyDescent="0.25">
      <c r="A105" s="89"/>
      <c r="B105" s="92"/>
      <c r="C105" s="93"/>
      <c r="D105" s="94"/>
      <c r="E105" s="131"/>
      <c r="G105" s="110"/>
      <c r="H105" s="89"/>
      <c r="I105" s="91"/>
    </row>
    <row r="106" spans="1:11" s="127" customFormat="1" ht="19.5" customHeight="1" x14ac:dyDescent="0.2">
      <c r="A106" s="124" t="s">
        <v>589</v>
      </c>
      <c r="B106" s="124"/>
      <c r="C106" s="125"/>
      <c r="D106" s="126"/>
      <c r="E106" s="126"/>
      <c r="F106" s="125"/>
      <c r="G106" s="125"/>
    </row>
    <row r="107" spans="1:11" s="128" customFormat="1" x14ac:dyDescent="0.2">
      <c r="A107" s="162"/>
      <c r="B107" s="162"/>
      <c r="C107" s="162"/>
      <c r="D107" s="162"/>
      <c r="E107" s="162"/>
      <c r="F107" s="162"/>
      <c r="G107" s="162"/>
      <c r="H107" s="162"/>
      <c r="I107" s="133" t="s">
        <v>651</v>
      </c>
      <c r="J107" s="132"/>
      <c r="K107" s="132"/>
    </row>
    <row r="108" spans="1:11" s="88" customFormat="1" x14ac:dyDescent="0.25">
      <c r="A108" s="111"/>
      <c r="B108" s="111"/>
      <c r="C108" s="112"/>
      <c r="D108" s="112"/>
      <c r="E108" s="111"/>
      <c r="F108" s="113"/>
      <c r="G108" s="114"/>
      <c r="H108" s="122"/>
      <c r="I108" s="114"/>
    </row>
    <row r="109" spans="1:11" x14ac:dyDescent="0.25">
      <c r="A109" s="111"/>
      <c r="B109" s="111"/>
      <c r="C109" s="112"/>
      <c r="D109" s="112"/>
      <c r="E109" s="111"/>
      <c r="F109" s="113"/>
      <c r="G109" s="114"/>
      <c r="H109" s="83"/>
      <c r="I109" s="114"/>
    </row>
    <row r="110" spans="1:11" x14ac:dyDescent="0.25">
      <c r="A110" s="111"/>
      <c r="B110" s="111"/>
      <c r="C110" s="112"/>
      <c r="D110" s="112"/>
      <c r="E110" s="111"/>
      <c r="F110" s="113"/>
      <c r="G110" s="114"/>
      <c r="H110" s="83"/>
      <c r="I110" s="114"/>
    </row>
    <row r="111" spans="1:11" x14ac:dyDescent="0.25">
      <c r="A111" s="111"/>
      <c r="B111" s="165"/>
      <c r="C111" s="165"/>
      <c r="D111" s="165"/>
      <c r="E111" s="111"/>
      <c r="F111" s="113"/>
      <c r="G111" s="115"/>
      <c r="H111" s="83"/>
      <c r="I111" s="115"/>
    </row>
    <row r="112" spans="1:11" s="128" customFormat="1" x14ac:dyDescent="0.2">
      <c r="A112" s="162"/>
      <c r="B112" s="162"/>
      <c r="C112" s="162"/>
      <c r="D112" s="162"/>
      <c r="E112" s="162"/>
      <c r="F112" s="162"/>
      <c r="G112" s="162"/>
      <c r="H112" s="162"/>
      <c r="I112" s="133"/>
      <c r="J112" s="132"/>
      <c r="K112" s="132"/>
    </row>
  </sheetData>
  <autoFilter ref="A9:I104" xr:uid="{00000000-0009-0000-0000-000000000000}"/>
  <mergeCells count="15">
    <mergeCell ref="A5:I5"/>
    <mergeCell ref="H1:J1"/>
    <mergeCell ref="H2:J2"/>
    <mergeCell ref="A1:E1"/>
    <mergeCell ref="F1:G1"/>
    <mergeCell ref="F2:G2"/>
    <mergeCell ref="A2:E2"/>
    <mergeCell ref="A3:E3"/>
    <mergeCell ref="A112:D112"/>
    <mergeCell ref="E107:H107"/>
    <mergeCell ref="E112:H112"/>
    <mergeCell ref="A6:I6"/>
    <mergeCell ref="A7:I7"/>
    <mergeCell ref="B111:D111"/>
    <mergeCell ref="A107:D107"/>
  </mergeCells>
  <printOptions horizontalCentered="1"/>
  <pageMargins left="0.45" right="0.25" top="0.27" bottom="0.33" header="0.28000000000000003" footer="0.3"/>
  <pageSetup paperSize="9" scale="91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N40"/>
  <sheetViews>
    <sheetView topLeftCell="A20" zoomScaleNormal="100" workbookViewId="0">
      <selection activeCell="M9" sqref="M9:M21"/>
    </sheetView>
  </sheetViews>
  <sheetFormatPr defaultRowHeight="16.5" x14ac:dyDescent="0.25"/>
  <cols>
    <col min="1" max="1" width="7.28515625" style="62" customWidth="1"/>
    <col min="2" max="2" width="23" style="19" customWidth="1"/>
    <col min="3" max="3" width="8.85546875" style="20" customWidth="1"/>
    <col min="4" max="4" width="15.42578125" style="62" customWidth="1"/>
    <col min="5" max="5" width="18.5703125" style="62" customWidth="1"/>
    <col min="6" max="6" width="32.7109375" style="61" hidden="1" customWidth="1"/>
    <col min="7" max="7" width="37.28515625" style="61" hidden="1" customWidth="1"/>
    <col min="8" max="8" width="14" style="57" hidden="1" customWidth="1"/>
    <col min="9" max="9" width="11" style="57" hidden="1" customWidth="1"/>
    <col min="10" max="10" width="15" style="57" hidden="1" customWidth="1"/>
    <col min="11" max="11" width="17.42578125" style="57" hidden="1" customWidth="1"/>
    <col min="12" max="12" width="26" style="57" customWidth="1"/>
    <col min="13" max="13" width="77.140625" style="57" customWidth="1"/>
    <col min="14" max="14" width="11" style="57" customWidth="1"/>
    <col min="15" max="256" width="9.140625" style="57"/>
    <col min="257" max="257" width="7.28515625" style="57" customWidth="1"/>
    <col min="258" max="258" width="17.85546875" style="57" customWidth="1"/>
    <col min="259" max="259" width="8.7109375" style="57" bestFit="1" customWidth="1"/>
    <col min="260" max="260" width="16.28515625" style="57" bestFit="1" customWidth="1"/>
    <col min="261" max="261" width="13.42578125" style="57" customWidth="1"/>
    <col min="262" max="262" width="69.140625" style="57" bestFit="1" customWidth="1"/>
    <col min="263" max="263" width="63.28515625" style="57" bestFit="1" customWidth="1"/>
    <col min="264" max="264" width="14" style="57" customWidth="1"/>
    <col min="265" max="265" width="11" style="57" customWidth="1"/>
    <col min="266" max="266" width="15" style="57" customWidth="1"/>
    <col min="267" max="267" width="17.42578125" style="57" customWidth="1"/>
    <col min="268" max="270" width="11" style="57" customWidth="1"/>
    <col min="271" max="512" width="9.140625" style="57"/>
    <col min="513" max="513" width="7.28515625" style="57" customWidth="1"/>
    <col min="514" max="514" width="17.85546875" style="57" customWidth="1"/>
    <col min="515" max="515" width="8.7109375" style="57" bestFit="1" customWidth="1"/>
    <col min="516" max="516" width="16.28515625" style="57" bestFit="1" customWidth="1"/>
    <col min="517" max="517" width="13.42578125" style="57" customWidth="1"/>
    <col min="518" max="518" width="69.140625" style="57" bestFit="1" customWidth="1"/>
    <col min="519" max="519" width="63.28515625" style="57" bestFit="1" customWidth="1"/>
    <col min="520" max="520" width="14" style="57" customWidth="1"/>
    <col min="521" max="521" width="11" style="57" customWidth="1"/>
    <col min="522" max="522" width="15" style="57" customWidth="1"/>
    <col min="523" max="523" width="17.42578125" style="57" customWidth="1"/>
    <col min="524" max="526" width="11" style="57" customWidth="1"/>
    <col min="527" max="768" width="9.140625" style="57"/>
    <col min="769" max="769" width="7.28515625" style="57" customWidth="1"/>
    <col min="770" max="770" width="17.85546875" style="57" customWidth="1"/>
    <col min="771" max="771" width="8.7109375" style="57" bestFit="1" customWidth="1"/>
    <col min="772" max="772" width="16.28515625" style="57" bestFit="1" customWidth="1"/>
    <col min="773" max="773" width="13.42578125" style="57" customWidth="1"/>
    <col min="774" max="774" width="69.140625" style="57" bestFit="1" customWidth="1"/>
    <col min="775" max="775" width="63.28515625" style="57" bestFit="1" customWidth="1"/>
    <col min="776" max="776" width="14" style="57" customWidth="1"/>
    <col min="777" max="777" width="11" style="57" customWidth="1"/>
    <col min="778" max="778" width="15" style="57" customWidth="1"/>
    <col min="779" max="779" width="17.42578125" style="57" customWidth="1"/>
    <col min="780" max="782" width="11" style="57" customWidth="1"/>
    <col min="783" max="1024" width="9.140625" style="57"/>
    <col min="1025" max="1025" width="7.28515625" style="57" customWidth="1"/>
    <col min="1026" max="1026" width="17.85546875" style="57" customWidth="1"/>
    <col min="1027" max="1027" width="8.7109375" style="57" bestFit="1" customWidth="1"/>
    <col min="1028" max="1028" width="16.28515625" style="57" bestFit="1" customWidth="1"/>
    <col min="1029" max="1029" width="13.42578125" style="57" customWidth="1"/>
    <col min="1030" max="1030" width="69.140625" style="57" bestFit="1" customWidth="1"/>
    <col min="1031" max="1031" width="63.28515625" style="57" bestFit="1" customWidth="1"/>
    <col min="1032" max="1032" width="14" style="57" customWidth="1"/>
    <col min="1033" max="1033" width="11" style="57" customWidth="1"/>
    <col min="1034" max="1034" width="15" style="57" customWidth="1"/>
    <col min="1035" max="1035" width="17.42578125" style="57" customWidth="1"/>
    <col min="1036" max="1038" width="11" style="57" customWidth="1"/>
    <col min="1039" max="1280" width="9.140625" style="57"/>
    <col min="1281" max="1281" width="7.28515625" style="57" customWidth="1"/>
    <col min="1282" max="1282" width="17.85546875" style="57" customWidth="1"/>
    <col min="1283" max="1283" width="8.7109375" style="57" bestFit="1" customWidth="1"/>
    <col min="1284" max="1284" width="16.28515625" style="57" bestFit="1" customWidth="1"/>
    <col min="1285" max="1285" width="13.42578125" style="57" customWidth="1"/>
    <col min="1286" max="1286" width="69.140625" style="57" bestFit="1" customWidth="1"/>
    <col min="1287" max="1287" width="63.28515625" style="57" bestFit="1" customWidth="1"/>
    <col min="1288" max="1288" width="14" style="57" customWidth="1"/>
    <col min="1289" max="1289" width="11" style="57" customWidth="1"/>
    <col min="1290" max="1290" width="15" style="57" customWidth="1"/>
    <col min="1291" max="1291" width="17.42578125" style="57" customWidth="1"/>
    <col min="1292" max="1294" width="11" style="57" customWidth="1"/>
    <col min="1295" max="1536" width="9.140625" style="57"/>
    <col min="1537" max="1537" width="7.28515625" style="57" customWidth="1"/>
    <col min="1538" max="1538" width="17.85546875" style="57" customWidth="1"/>
    <col min="1539" max="1539" width="8.7109375" style="57" bestFit="1" customWidth="1"/>
    <col min="1540" max="1540" width="16.28515625" style="57" bestFit="1" customWidth="1"/>
    <col min="1541" max="1541" width="13.42578125" style="57" customWidth="1"/>
    <col min="1542" max="1542" width="69.140625" style="57" bestFit="1" customWidth="1"/>
    <col min="1543" max="1543" width="63.28515625" style="57" bestFit="1" customWidth="1"/>
    <col min="1544" max="1544" width="14" style="57" customWidth="1"/>
    <col min="1545" max="1545" width="11" style="57" customWidth="1"/>
    <col min="1546" max="1546" width="15" style="57" customWidth="1"/>
    <col min="1547" max="1547" width="17.42578125" style="57" customWidth="1"/>
    <col min="1548" max="1550" width="11" style="57" customWidth="1"/>
    <col min="1551" max="1792" width="9.140625" style="57"/>
    <col min="1793" max="1793" width="7.28515625" style="57" customWidth="1"/>
    <col min="1794" max="1794" width="17.85546875" style="57" customWidth="1"/>
    <col min="1795" max="1795" width="8.7109375" style="57" bestFit="1" customWidth="1"/>
    <col min="1796" max="1796" width="16.28515625" style="57" bestFit="1" customWidth="1"/>
    <col min="1797" max="1797" width="13.42578125" style="57" customWidth="1"/>
    <col min="1798" max="1798" width="69.140625" style="57" bestFit="1" customWidth="1"/>
    <col min="1799" max="1799" width="63.28515625" style="57" bestFit="1" customWidth="1"/>
    <col min="1800" max="1800" width="14" style="57" customWidth="1"/>
    <col min="1801" max="1801" width="11" style="57" customWidth="1"/>
    <col min="1802" max="1802" width="15" style="57" customWidth="1"/>
    <col min="1803" max="1803" width="17.42578125" style="57" customWidth="1"/>
    <col min="1804" max="1806" width="11" style="57" customWidth="1"/>
    <col min="1807" max="2048" width="9.140625" style="57"/>
    <col min="2049" max="2049" width="7.28515625" style="57" customWidth="1"/>
    <col min="2050" max="2050" width="17.85546875" style="57" customWidth="1"/>
    <col min="2051" max="2051" width="8.7109375" style="57" bestFit="1" customWidth="1"/>
    <col min="2052" max="2052" width="16.28515625" style="57" bestFit="1" customWidth="1"/>
    <col min="2053" max="2053" width="13.42578125" style="57" customWidth="1"/>
    <col min="2054" max="2054" width="69.140625" style="57" bestFit="1" customWidth="1"/>
    <col min="2055" max="2055" width="63.28515625" style="57" bestFit="1" customWidth="1"/>
    <col min="2056" max="2056" width="14" style="57" customWidth="1"/>
    <col min="2057" max="2057" width="11" style="57" customWidth="1"/>
    <col min="2058" max="2058" width="15" style="57" customWidth="1"/>
    <col min="2059" max="2059" width="17.42578125" style="57" customWidth="1"/>
    <col min="2060" max="2062" width="11" style="57" customWidth="1"/>
    <col min="2063" max="2304" width="9.140625" style="57"/>
    <col min="2305" max="2305" width="7.28515625" style="57" customWidth="1"/>
    <col min="2306" max="2306" width="17.85546875" style="57" customWidth="1"/>
    <col min="2307" max="2307" width="8.7109375" style="57" bestFit="1" customWidth="1"/>
    <col min="2308" max="2308" width="16.28515625" style="57" bestFit="1" customWidth="1"/>
    <col min="2309" max="2309" width="13.42578125" style="57" customWidth="1"/>
    <col min="2310" max="2310" width="69.140625" style="57" bestFit="1" customWidth="1"/>
    <col min="2311" max="2311" width="63.28515625" style="57" bestFit="1" customWidth="1"/>
    <col min="2312" max="2312" width="14" style="57" customWidth="1"/>
    <col min="2313" max="2313" width="11" style="57" customWidth="1"/>
    <col min="2314" max="2314" width="15" style="57" customWidth="1"/>
    <col min="2315" max="2315" width="17.42578125" style="57" customWidth="1"/>
    <col min="2316" max="2318" width="11" style="57" customWidth="1"/>
    <col min="2319" max="2560" width="9.140625" style="57"/>
    <col min="2561" max="2561" width="7.28515625" style="57" customWidth="1"/>
    <col min="2562" max="2562" width="17.85546875" style="57" customWidth="1"/>
    <col min="2563" max="2563" width="8.7109375" style="57" bestFit="1" customWidth="1"/>
    <col min="2564" max="2564" width="16.28515625" style="57" bestFit="1" customWidth="1"/>
    <col min="2565" max="2565" width="13.42578125" style="57" customWidth="1"/>
    <col min="2566" max="2566" width="69.140625" style="57" bestFit="1" customWidth="1"/>
    <col min="2567" max="2567" width="63.28515625" style="57" bestFit="1" customWidth="1"/>
    <col min="2568" max="2568" width="14" style="57" customWidth="1"/>
    <col min="2569" max="2569" width="11" style="57" customWidth="1"/>
    <col min="2570" max="2570" width="15" style="57" customWidth="1"/>
    <col min="2571" max="2571" width="17.42578125" style="57" customWidth="1"/>
    <col min="2572" max="2574" width="11" style="57" customWidth="1"/>
    <col min="2575" max="2816" width="9.140625" style="57"/>
    <col min="2817" max="2817" width="7.28515625" style="57" customWidth="1"/>
    <col min="2818" max="2818" width="17.85546875" style="57" customWidth="1"/>
    <col min="2819" max="2819" width="8.7109375" style="57" bestFit="1" customWidth="1"/>
    <col min="2820" max="2820" width="16.28515625" style="57" bestFit="1" customWidth="1"/>
    <col min="2821" max="2821" width="13.42578125" style="57" customWidth="1"/>
    <col min="2822" max="2822" width="69.140625" style="57" bestFit="1" customWidth="1"/>
    <col min="2823" max="2823" width="63.28515625" style="57" bestFit="1" customWidth="1"/>
    <col min="2824" max="2824" width="14" style="57" customWidth="1"/>
    <col min="2825" max="2825" width="11" style="57" customWidth="1"/>
    <col min="2826" max="2826" width="15" style="57" customWidth="1"/>
    <col min="2827" max="2827" width="17.42578125" style="57" customWidth="1"/>
    <col min="2828" max="2830" width="11" style="57" customWidth="1"/>
    <col min="2831" max="3072" width="9.140625" style="57"/>
    <col min="3073" max="3073" width="7.28515625" style="57" customWidth="1"/>
    <col min="3074" max="3074" width="17.85546875" style="57" customWidth="1"/>
    <col min="3075" max="3075" width="8.7109375" style="57" bestFit="1" customWidth="1"/>
    <col min="3076" max="3076" width="16.28515625" style="57" bestFit="1" customWidth="1"/>
    <col min="3077" max="3077" width="13.42578125" style="57" customWidth="1"/>
    <col min="3078" max="3078" width="69.140625" style="57" bestFit="1" customWidth="1"/>
    <col min="3079" max="3079" width="63.28515625" style="57" bestFit="1" customWidth="1"/>
    <col min="3080" max="3080" width="14" style="57" customWidth="1"/>
    <col min="3081" max="3081" width="11" style="57" customWidth="1"/>
    <col min="3082" max="3082" width="15" style="57" customWidth="1"/>
    <col min="3083" max="3083" width="17.42578125" style="57" customWidth="1"/>
    <col min="3084" max="3086" width="11" style="57" customWidth="1"/>
    <col min="3087" max="3328" width="9.140625" style="57"/>
    <col min="3329" max="3329" width="7.28515625" style="57" customWidth="1"/>
    <col min="3330" max="3330" width="17.85546875" style="57" customWidth="1"/>
    <col min="3331" max="3331" width="8.7109375" style="57" bestFit="1" customWidth="1"/>
    <col min="3332" max="3332" width="16.28515625" style="57" bestFit="1" customWidth="1"/>
    <col min="3333" max="3333" width="13.42578125" style="57" customWidth="1"/>
    <col min="3334" max="3334" width="69.140625" style="57" bestFit="1" customWidth="1"/>
    <col min="3335" max="3335" width="63.28515625" style="57" bestFit="1" customWidth="1"/>
    <col min="3336" max="3336" width="14" style="57" customWidth="1"/>
    <col min="3337" max="3337" width="11" style="57" customWidth="1"/>
    <col min="3338" max="3338" width="15" style="57" customWidth="1"/>
    <col min="3339" max="3339" width="17.42578125" style="57" customWidth="1"/>
    <col min="3340" max="3342" width="11" style="57" customWidth="1"/>
    <col min="3343" max="3584" width="9.140625" style="57"/>
    <col min="3585" max="3585" width="7.28515625" style="57" customWidth="1"/>
    <col min="3586" max="3586" width="17.85546875" style="57" customWidth="1"/>
    <col min="3587" max="3587" width="8.7109375" style="57" bestFit="1" customWidth="1"/>
    <col min="3588" max="3588" width="16.28515625" style="57" bestFit="1" customWidth="1"/>
    <col min="3589" max="3589" width="13.42578125" style="57" customWidth="1"/>
    <col min="3590" max="3590" width="69.140625" style="57" bestFit="1" customWidth="1"/>
    <col min="3591" max="3591" width="63.28515625" style="57" bestFit="1" customWidth="1"/>
    <col min="3592" max="3592" width="14" style="57" customWidth="1"/>
    <col min="3593" max="3593" width="11" style="57" customWidth="1"/>
    <col min="3594" max="3594" width="15" style="57" customWidth="1"/>
    <col min="3595" max="3595" width="17.42578125" style="57" customWidth="1"/>
    <col min="3596" max="3598" width="11" style="57" customWidth="1"/>
    <col min="3599" max="3840" width="9.140625" style="57"/>
    <col min="3841" max="3841" width="7.28515625" style="57" customWidth="1"/>
    <col min="3842" max="3842" width="17.85546875" style="57" customWidth="1"/>
    <col min="3843" max="3843" width="8.7109375" style="57" bestFit="1" customWidth="1"/>
    <col min="3844" max="3844" width="16.28515625" style="57" bestFit="1" customWidth="1"/>
    <col min="3845" max="3845" width="13.42578125" style="57" customWidth="1"/>
    <col min="3846" max="3846" width="69.140625" style="57" bestFit="1" customWidth="1"/>
    <col min="3847" max="3847" width="63.28515625" style="57" bestFit="1" customWidth="1"/>
    <col min="3848" max="3848" width="14" style="57" customWidth="1"/>
    <col min="3849" max="3849" width="11" style="57" customWidth="1"/>
    <col min="3850" max="3850" width="15" style="57" customWidth="1"/>
    <col min="3851" max="3851" width="17.42578125" style="57" customWidth="1"/>
    <col min="3852" max="3854" width="11" style="57" customWidth="1"/>
    <col min="3855" max="4096" width="9.140625" style="57"/>
    <col min="4097" max="4097" width="7.28515625" style="57" customWidth="1"/>
    <col min="4098" max="4098" width="17.85546875" style="57" customWidth="1"/>
    <col min="4099" max="4099" width="8.7109375" style="57" bestFit="1" customWidth="1"/>
    <col min="4100" max="4100" width="16.28515625" style="57" bestFit="1" customWidth="1"/>
    <col min="4101" max="4101" width="13.42578125" style="57" customWidth="1"/>
    <col min="4102" max="4102" width="69.140625" style="57" bestFit="1" customWidth="1"/>
    <col min="4103" max="4103" width="63.28515625" style="57" bestFit="1" customWidth="1"/>
    <col min="4104" max="4104" width="14" style="57" customWidth="1"/>
    <col min="4105" max="4105" width="11" style="57" customWidth="1"/>
    <col min="4106" max="4106" width="15" style="57" customWidth="1"/>
    <col min="4107" max="4107" width="17.42578125" style="57" customWidth="1"/>
    <col min="4108" max="4110" width="11" style="57" customWidth="1"/>
    <col min="4111" max="4352" width="9.140625" style="57"/>
    <col min="4353" max="4353" width="7.28515625" style="57" customWidth="1"/>
    <col min="4354" max="4354" width="17.85546875" style="57" customWidth="1"/>
    <col min="4355" max="4355" width="8.7109375" style="57" bestFit="1" customWidth="1"/>
    <col min="4356" max="4356" width="16.28515625" style="57" bestFit="1" customWidth="1"/>
    <col min="4357" max="4357" width="13.42578125" style="57" customWidth="1"/>
    <col min="4358" max="4358" width="69.140625" style="57" bestFit="1" customWidth="1"/>
    <col min="4359" max="4359" width="63.28515625" style="57" bestFit="1" customWidth="1"/>
    <col min="4360" max="4360" width="14" style="57" customWidth="1"/>
    <col min="4361" max="4361" width="11" style="57" customWidth="1"/>
    <col min="4362" max="4362" width="15" style="57" customWidth="1"/>
    <col min="4363" max="4363" width="17.42578125" style="57" customWidth="1"/>
    <col min="4364" max="4366" width="11" style="57" customWidth="1"/>
    <col min="4367" max="4608" width="9.140625" style="57"/>
    <col min="4609" max="4609" width="7.28515625" style="57" customWidth="1"/>
    <col min="4610" max="4610" width="17.85546875" style="57" customWidth="1"/>
    <col min="4611" max="4611" width="8.7109375" style="57" bestFit="1" customWidth="1"/>
    <col min="4612" max="4612" width="16.28515625" style="57" bestFit="1" customWidth="1"/>
    <col min="4613" max="4613" width="13.42578125" style="57" customWidth="1"/>
    <col min="4614" max="4614" width="69.140625" style="57" bestFit="1" customWidth="1"/>
    <col min="4615" max="4615" width="63.28515625" style="57" bestFit="1" customWidth="1"/>
    <col min="4616" max="4616" width="14" style="57" customWidth="1"/>
    <col min="4617" max="4617" width="11" style="57" customWidth="1"/>
    <col min="4618" max="4618" width="15" style="57" customWidth="1"/>
    <col min="4619" max="4619" width="17.42578125" style="57" customWidth="1"/>
    <col min="4620" max="4622" width="11" style="57" customWidth="1"/>
    <col min="4623" max="4864" width="9.140625" style="57"/>
    <col min="4865" max="4865" width="7.28515625" style="57" customWidth="1"/>
    <col min="4866" max="4866" width="17.85546875" style="57" customWidth="1"/>
    <col min="4867" max="4867" width="8.7109375" style="57" bestFit="1" customWidth="1"/>
    <col min="4868" max="4868" width="16.28515625" style="57" bestFit="1" customWidth="1"/>
    <col min="4869" max="4869" width="13.42578125" style="57" customWidth="1"/>
    <col min="4870" max="4870" width="69.140625" style="57" bestFit="1" customWidth="1"/>
    <col min="4871" max="4871" width="63.28515625" style="57" bestFit="1" customWidth="1"/>
    <col min="4872" max="4872" width="14" style="57" customWidth="1"/>
    <col min="4873" max="4873" width="11" style="57" customWidth="1"/>
    <col min="4874" max="4874" width="15" style="57" customWidth="1"/>
    <col min="4875" max="4875" width="17.42578125" style="57" customWidth="1"/>
    <col min="4876" max="4878" width="11" style="57" customWidth="1"/>
    <col min="4879" max="5120" width="9.140625" style="57"/>
    <col min="5121" max="5121" width="7.28515625" style="57" customWidth="1"/>
    <col min="5122" max="5122" width="17.85546875" style="57" customWidth="1"/>
    <col min="5123" max="5123" width="8.7109375" style="57" bestFit="1" customWidth="1"/>
    <col min="5124" max="5124" width="16.28515625" style="57" bestFit="1" customWidth="1"/>
    <col min="5125" max="5125" width="13.42578125" style="57" customWidth="1"/>
    <col min="5126" max="5126" width="69.140625" style="57" bestFit="1" customWidth="1"/>
    <col min="5127" max="5127" width="63.28515625" style="57" bestFit="1" customWidth="1"/>
    <col min="5128" max="5128" width="14" style="57" customWidth="1"/>
    <col min="5129" max="5129" width="11" style="57" customWidth="1"/>
    <col min="5130" max="5130" width="15" style="57" customWidth="1"/>
    <col min="5131" max="5131" width="17.42578125" style="57" customWidth="1"/>
    <col min="5132" max="5134" width="11" style="57" customWidth="1"/>
    <col min="5135" max="5376" width="9.140625" style="57"/>
    <col min="5377" max="5377" width="7.28515625" style="57" customWidth="1"/>
    <col min="5378" max="5378" width="17.85546875" style="57" customWidth="1"/>
    <col min="5379" max="5379" width="8.7109375" style="57" bestFit="1" customWidth="1"/>
    <col min="5380" max="5380" width="16.28515625" style="57" bestFit="1" customWidth="1"/>
    <col min="5381" max="5381" width="13.42578125" style="57" customWidth="1"/>
    <col min="5382" max="5382" width="69.140625" style="57" bestFit="1" customWidth="1"/>
    <col min="5383" max="5383" width="63.28515625" style="57" bestFit="1" customWidth="1"/>
    <col min="5384" max="5384" width="14" style="57" customWidth="1"/>
    <col min="5385" max="5385" width="11" style="57" customWidth="1"/>
    <col min="5386" max="5386" width="15" style="57" customWidth="1"/>
    <col min="5387" max="5387" width="17.42578125" style="57" customWidth="1"/>
    <col min="5388" max="5390" width="11" style="57" customWidth="1"/>
    <col min="5391" max="5632" width="9.140625" style="57"/>
    <col min="5633" max="5633" width="7.28515625" style="57" customWidth="1"/>
    <col min="5634" max="5634" width="17.85546875" style="57" customWidth="1"/>
    <col min="5635" max="5635" width="8.7109375" style="57" bestFit="1" customWidth="1"/>
    <col min="5636" max="5636" width="16.28515625" style="57" bestFit="1" customWidth="1"/>
    <col min="5637" max="5637" width="13.42578125" style="57" customWidth="1"/>
    <col min="5638" max="5638" width="69.140625" style="57" bestFit="1" customWidth="1"/>
    <col min="5639" max="5639" width="63.28515625" style="57" bestFit="1" customWidth="1"/>
    <col min="5640" max="5640" width="14" style="57" customWidth="1"/>
    <col min="5641" max="5641" width="11" style="57" customWidth="1"/>
    <col min="5642" max="5642" width="15" style="57" customWidth="1"/>
    <col min="5643" max="5643" width="17.42578125" style="57" customWidth="1"/>
    <col min="5644" max="5646" width="11" style="57" customWidth="1"/>
    <col min="5647" max="5888" width="9.140625" style="57"/>
    <col min="5889" max="5889" width="7.28515625" style="57" customWidth="1"/>
    <col min="5890" max="5890" width="17.85546875" style="57" customWidth="1"/>
    <col min="5891" max="5891" width="8.7109375" style="57" bestFit="1" customWidth="1"/>
    <col min="5892" max="5892" width="16.28515625" style="57" bestFit="1" customWidth="1"/>
    <col min="5893" max="5893" width="13.42578125" style="57" customWidth="1"/>
    <col min="5894" max="5894" width="69.140625" style="57" bestFit="1" customWidth="1"/>
    <col min="5895" max="5895" width="63.28515625" style="57" bestFit="1" customWidth="1"/>
    <col min="5896" max="5896" width="14" style="57" customWidth="1"/>
    <col min="5897" max="5897" width="11" style="57" customWidth="1"/>
    <col min="5898" max="5898" width="15" style="57" customWidth="1"/>
    <col min="5899" max="5899" width="17.42578125" style="57" customWidth="1"/>
    <col min="5900" max="5902" width="11" style="57" customWidth="1"/>
    <col min="5903" max="6144" width="9.140625" style="57"/>
    <col min="6145" max="6145" width="7.28515625" style="57" customWidth="1"/>
    <col min="6146" max="6146" width="17.85546875" style="57" customWidth="1"/>
    <col min="6147" max="6147" width="8.7109375" style="57" bestFit="1" customWidth="1"/>
    <col min="6148" max="6148" width="16.28515625" style="57" bestFit="1" customWidth="1"/>
    <col min="6149" max="6149" width="13.42578125" style="57" customWidth="1"/>
    <col min="6150" max="6150" width="69.140625" style="57" bestFit="1" customWidth="1"/>
    <col min="6151" max="6151" width="63.28515625" style="57" bestFit="1" customWidth="1"/>
    <col min="6152" max="6152" width="14" style="57" customWidth="1"/>
    <col min="6153" max="6153" width="11" style="57" customWidth="1"/>
    <col min="6154" max="6154" width="15" style="57" customWidth="1"/>
    <col min="6155" max="6155" width="17.42578125" style="57" customWidth="1"/>
    <col min="6156" max="6158" width="11" style="57" customWidth="1"/>
    <col min="6159" max="6400" width="9.140625" style="57"/>
    <col min="6401" max="6401" width="7.28515625" style="57" customWidth="1"/>
    <col min="6402" max="6402" width="17.85546875" style="57" customWidth="1"/>
    <col min="6403" max="6403" width="8.7109375" style="57" bestFit="1" customWidth="1"/>
    <col min="6404" max="6404" width="16.28515625" style="57" bestFit="1" customWidth="1"/>
    <col min="6405" max="6405" width="13.42578125" style="57" customWidth="1"/>
    <col min="6406" max="6406" width="69.140625" style="57" bestFit="1" customWidth="1"/>
    <col min="6407" max="6407" width="63.28515625" style="57" bestFit="1" customWidth="1"/>
    <col min="6408" max="6408" width="14" style="57" customWidth="1"/>
    <col min="6409" max="6409" width="11" style="57" customWidth="1"/>
    <col min="6410" max="6410" width="15" style="57" customWidth="1"/>
    <col min="6411" max="6411" width="17.42578125" style="57" customWidth="1"/>
    <col min="6412" max="6414" width="11" style="57" customWidth="1"/>
    <col min="6415" max="6656" width="9.140625" style="57"/>
    <col min="6657" max="6657" width="7.28515625" style="57" customWidth="1"/>
    <col min="6658" max="6658" width="17.85546875" style="57" customWidth="1"/>
    <col min="6659" max="6659" width="8.7109375" style="57" bestFit="1" customWidth="1"/>
    <col min="6660" max="6660" width="16.28515625" style="57" bestFit="1" customWidth="1"/>
    <col min="6661" max="6661" width="13.42578125" style="57" customWidth="1"/>
    <col min="6662" max="6662" width="69.140625" style="57" bestFit="1" customWidth="1"/>
    <col min="6663" max="6663" width="63.28515625" style="57" bestFit="1" customWidth="1"/>
    <col min="6664" max="6664" width="14" style="57" customWidth="1"/>
    <col min="6665" max="6665" width="11" style="57" customWidth="1"/>
    <col min="6666" max="6666" width="15" style="57" customWidth="1"/>
    <col min="6667" max="6667" width="17.42578125" style="57" customWidth="1"/>
    <col min="6668" max="6670" width="11" style="57" customWidth="1"/>
    <col min="6671" max="6912" width="9.140625" style="57"/>
    <col min="6913" max="6913" width="7.28515625" style="57" customWidth="1"/>
    <col min="6914" max="6914" width="17.85546875" style="57" customWidth="1"/>
    <col min="6915" max="6915" width="8.7109375" style="57" bestFit="1" customWidth="1"/>
    <col min="6916" max="6916" width="16.28515625" style="57" bestFit="1" customWidth="1"/>
    <col min="6917" max="6917" width="13.42578125" style="57" customWidth="1"/>
    <col min="6918" max="6918" width="69.140625" style="57" bestFit="1" customWidth="1"/>
    <col min="6919" max="6919" width="63.28515625" style="57" bestFit="1" customWidth="1"/>
    <col min="6920" max="6920" width="14" style="57" customWidth="1"/>
    <col min="6921" max="6921" width="11" style="57" customWidth="1"/>
    <col min="6922" max="6922" width="15" style="57" customWidth="1"/>
    <col min="6923" max="6923" width="17.42578125" style="57" customWidth="1"/>
    <col min="6924" max="6926" width="11" style="57" customWidth="1"/>
    <col min="6927" max="7168" width="9.140625" style="57"/>
    <col min="7169" max="7169" width="7.28515625" style="57" customWidth="1"/>
    <col min="7170" max="7170" width="17.85546875" style="57" customWidth="1"/>
    <col min="7171" max="7171" width="8.7109375" style="57" bestFit="1" customWidth="1"/>
    <col min="7172" max="7172" width="16.28515625" style="57" bestFit="1" customWidth="1"/>
    <col min="7173" max="7173" width="13.42578125" style="57" customWidth="1"/>
    <col min="7174" max="7174" width="69.140625" style="57" bestFit="1" customWidth="1"/>
    <col min="7175" max="7175" width="63.28515625" style="57" bestFit="1" customWidth="1"/>
    <col min="7176" max="7176" width="14" style="57" customWidth="1"/>
    <col min="7177" max="7177" width="11" style="57" customWidth="1"/>
    <col min="7178" max="7178" width="15" style="57" customWidth="1"/>
    <col min="7179" max="7179" width="17.42578125" style="57" customWidth="1"/>
    <col min="7180" max="7182" width="11" style="57" customWidth="1"/>
    <col min="7183" max="7424" width="9.140625" style="57"/>
    <col min="7425" max="7425" width="7.28515625" style="57" customWidth="1"/>
    <col min="7426" max="7426" width="17.85546875" style="57" customWidth="1"/>
    <col min="7427" max="7427" width="8.7109375" style="57" bestFit="1" customWidth="1"/>
    <col min="7428" max="7428" width="16.28515625" style="57" bestFit="1" customWidth="1"/>
    <col min="7429" max="7429" width="13.42578125" style="57" customWidth="1"/>
    <col min="7430" max="7430" width="69.140625" style="57" bestFit="1" customWidth="1"/>
    <col min="7431" max="7431" width="63.28515625" style="57" bestFit="1" customWidth="1"/>
    <col min="7432" max="7432" width="14" style="57" customWidth="1"/>
    <col min="7433" max="7433" width="11" style="57" customWidth="1"/>
    <col min="7434" max="7434" width="15" style="57" customWidth="1"/>
    <col min="7435" max="7435" width="17.42578125" style="57" customWidth="1"/>
    <col min="7436" max="7438" width="11" style="57" customWidth="1"/>
    <col min="7439" max="7680" width="9.140625" style="57"/>
    <col min="7681" max="7681" width="7.28515625" style="57" customWidth="1"/>
    <col min="7682" max="7682" width="17.85546875" style="57" customWidth="1"/>
    <col min="7683" max="7683" width="8.7109375" style="57" bestFit="1" customWidth="1"/>
    <col min="7684" max="7684" width="16.28515625" style="57" bestFit="1" customWidth="1"/>
    <col min="7685" max="7685" width="13.42578125" style="57" customWidth="1"/>
    <col min="7686" max="7686" width="69.140625" style="57" bestFit="1" customWidth="1"/>
    <col min="7687" max="7687" width="63.28515625" style="57" bestFit="1" customWidth="1"/>
    <col min="7688" max="7688" width="14" style="57" customWidth="1"/>
    <col min="7689" max="7689" width="11" style="57" customWidth="1"/>
    <col min="7690" max="7690" width="15" style="57" customWidth="1"/>
    <col min="7691" max="7691" width="17.42578125" style="57" customWidth="1"/>
    <col min="7692" max="7694" width="11" style="57" customWidth="1"/>
    <col min="7695" max="7936" width="9.140625" style="57"/>
    <col min="7937" max="7937" width="7.28515625" style="57" customWidth="1"/>
    <col min="7938" max="7938" width="17.85546875" style="57" customWidth="1"/>
    <col min="7939" max="7939" width="8.7109375" style="57" bestFit="1" customWidth="1"/>
    <col min="7940" max="7940" width="16.28515625" style="57" bestFit="1" customWidth="1"/>
    <col min="7941" max="7941" width="13.42578125" style="57" customWidth="1"/>
    <col min="7942" max="7942" width="69.140625" style="57" bestFit="1" customWidth="1"/>
    <col min="7943" max="7943" width="63.28515625" style="57" bestFit="1" customWidth="1"/>
    <col min="7944" max="7944" width="14" style="57" customWidth="1"/>
    <col min="7945" max="7945" width="11" style="57" customWidth="1"/>
    <col min="7946" max="7946" width="15" style="57" customWidth="1"/>
    <col min="7947" max="7947" width="17.42578125" style="57" customWidth="1"/>
    <col min="7948" max="7950" width="11" style="57" customWidth="1"/>
    <col min="7951" max="8192" width="9.140625" style="57"/>
    <col min="8193" max="8193" width="7.28515625" style="57" customWidth="1"/>
    <col min="8194" max="8194" width="17.85546875" style="57" customWidth="1"/>
    <col min="8195" max="8195" width="8.7109375" style="57" bestFit="1" customWidth="1"/>
    <col min="8196" max="8196" width="16.28515625" style="57" bestFit="1" customWidth="1"/>
    <col min="8197" max="8197" width="13.42578125" style="57" customWidth="1"/>
    <col min="8198" max="8198" width="69.140625" style="57" bestFit="1" customWidth="1"/>
    <col min="8199" max="8199" width="63.28515625" style="57" bestFit="1" customWidth="1"/>
    <col min="8200" max="8200" width="14" style="57" customWidth="1"/>
    <col min="8201" max="8201" width="11" style="57" customWidth="1"/>
    <col min="8202" max="8202" width="15" style="57" customWidth="1"/>
    <col min="8203" max="8203" width="17.42578125" style="57" customWidth="1"/>
    <col min="8204" max="8206" width="11" style="57" customWidth="1"/>
    <col min="8207" max="8448" width="9.140625" style="57"/>
    <col min="8449" max="8449" width="7.28515625" style="57" customWidth="1"/>
    <col min="8450" max="8450" width="17.85546875" style="57" customWidth="1"/>
    <col min="8451" max="8451" width="8.7109375" style="57" bestFit="1" customWidth="1"/>
    <col min="8452" max="8452" width="16.28515625" style="57" bestFit="1" customWidth="1"/>
    <col min="8453" max="8453" width="13.42578125" style="57" customWidth="1"/>
    <col min="8454" max="8454" width="69.140625" style="57" bestFit="1" customWidth="1"/>
    <col min="8455" max="8455" width="63.28515625" style="57" bestFit="1" customWidth="1"/>
    <col min="8456" max="8456" width="14" style="57" customWidth="1"/>
    <col min="8457" max="8457" width="11" style="57" customWidth="1"/>
    <col min="8458" max="8458" width="15" style="57" customWidth="1"/>
    <col min="8459" max="8459" width="17.42578125" style="57" customWidth="1"/>
    <col min="8460" max="8462" width="11" style="57" customWidth="1"/>
    <col min="8463" max="8704" width="9.140625" style="57"/>
    <col min="8705" max="8705" width="7.28515625" style="57" customWidth="1"/>
    <col min="8706" max="8706" width="17.85546875" style="57" customWidth="1"/>
    <col min="8707" max="8707" width="8.7109375" style="57" bestFit="1" customWidth="1"/>
    <col min="8708" max="8708" width="16.28515625" style="57" bestFit="1" customWidth="1"/>
    <col min="8709" max="8709" width="13.42578125" style="57" customWidth="1"/>
    <col min="8710" max="8710" width="69.140625" style="57" bestFit="1" customWidth="1"/>
    <col min="8711" max="8711" width="63.28515625" style="57" bestFit="1" customWidth="1"/>
    <col min="8712" max="8712" width="14" style="57" customWidth="1"/>
    <col min="8713" max="8713" width="11" style="57" customWidth="1"/>
    <col min="8714" max="8714" width="15" style="57" customWidth="1"/>
    <col min="8715" max="8715" width="17.42578125" style="57" customWidth="1"/>
    <col min="8716" max="8718" width="11" style="57" customWidth="1"/>
    <col min="8719" max="8960" width="9.140625" style="57"/>
    <col min="8961" max="8961" width="7.28515625" style="57" customWidth="1"/>
    <col min="8962" max="8962" width="17.85546875" style="57" customWidth="1"/>
    <col min="8963" max="8963" width="8.7109375" style="57" bestFit="1" customWidth="1"/>
    <col min="8964" max="8964" width="16.28515625" style="57" bestFit="1" customWidth="1"/>
    <col min="8965" max="8965" width="13.42578125" style="57" customWidth="1"/>
    <col min="8966" max="8966" width="69.140625" style="57" bestFit="1" customWidth="1"/>
    <col min="8967" max="8967" width="63.28515625" style="57" bestFit="1" customWidth="1"/>
    <col min="8968" max="8968" width="14" style="57" customWidth="1"/>
    <col min="8969" max="8969" width="11" style="57" customWidth="1"/>
    <col min="8970" max="8970" width="15" style="57" customWidth="1"/>
    <col min="8971" max="8971" width="17.42578125" style="57" customWidth="1"/>
    <col min="8972" max="8974" width="11" style="57" customWidth="1"/>
    <col min="8975" max="9216" width="9.140625" style="57"/>
    <col min="9217" max="9217" width="7.28515625" style="57" customWidth="1"/>
    <col min="9218" max="9218" width="17.85546875" style="57" customWidth="1"/>
    <col min="9219" max="9219" width="8.7109375" style="57" bestFit="1" customWidth="1"/>
    <col min="9220" max="9220" width="16.28515625" style="57" bestFit="1" customWidth="1"/>
    <col min="9221" max="9221" width="13.42578125" style="57" customWidth="1"/>
    <col min="9222" max="9222" width="69.140625" style="57" bestFit="1" customWidth="1"/>
    <col min="9223" max="9223" width="63.28515625" style="57" bestFit="1" customWidth="1"/>
    <col min="9224" max="9224" width="14" style="57" customWidth="1"/>
    <col min="9225" max="9225" width="11" style="57" customWidth="1"/>
    <col min="9226" max="9226" width="15" style="57" customWidth="1"/>
    <col min="9227" max="9227" width="17.42578125" style="57" customWidth="1"/>
    <col min="9228" max="9230" width="11" style="57" customWidth="1"/>
    <col min="9231" max="9472" width="9.140625" style="57"/>
    <col min="9473" max="9473" width="7.28515625" style="57" customWidth="1"/>
    <col min="9474" max="9474" width="17.85546875" style="57" customWidth="1"/>
    <col min="9475" max="9475" width="8.7109375" style="57" bestFit="1" customWidth="1"/>
    <col min="9476" max="9476" width="16.28515625" style="57" bestFit="1" customWidth="1"/>
    <col min="9477" max="9477" width="13.42578125" style="57" customWidth="1"/>
    <col min="9478" max="9478" width="69.140625" style="57" bestFit="1" customWidth="1"/>
    <col min="9479" max="9479" width="63.28515625" style="57" bestFit="1" customWidth="1"/>
    <col min="9480" max="9480" width="14" style="57" customWidth="1"/>
    <col min="9481" max="9481" width="11" style="57" customWidth="1"/>
    <col min="9482" max="9482" width="15" style="57" customWidth="1"/>
    <col min="9483" max="9483" width="17.42578125" style="57" customWidth="1"/>
    <col min="9484" max="9486" width="11" style="57" customWidth="1"/>
    <col min="9487" max="9728" width="9.140625" style="57"/>
    <col min="9729" max="9729" width="7.28515625" style="57" customWidth="1"/>
    <col min="9730" max="9730" width="17.85546875" style="57" customWidth="1"/>
    <col min="9731" max="9731" width="8.7109375" style="57" bestFit="1" customWidth="1"/>
    <col min="9732" max="9732" width="16.28515625" style="57" bestFit="1" customWidth="1"/>
    <col min="9733" max="9733" width="13.42578125" style="57" customWidth="1"/>
    <col min="9734" max="9734" width="69.140625" style="57" bestFit="1" customWidth="1"/>
    <col min="9735" max="9735" width="63.28515625" style="57" bestFit="1" customWidth="1"/>
    <col min="9736" max="9736" width="14" style="57" customWidth="1"/>
    <col min="9737" max="9737" width="11" style="57" customWidth="1"/>
    <col min="9738" max="9738" width="15" style="57" customWidth="1"/>
    <col min="9739" max="9739" width="17.42578125" style="57" customWidth="1"/>
    <col min="9740" max="9742" width="11" style="57" customWidth="1"/>
    <col min="9743" max="9984" width="9.140625" style="57"/>
    <col min="9985" max="9985" width="7.28515625" style="57" customWidth="1"/>
    <col min="9986" max="9986" width="17.85546875" style="57" customWidth="1"/>
    <col min="9987" max="9987" width="8.7109375" style="57" bestFit="1" customWidth="1"/>
    <col min="9988" max="9988" width="16.28515625" style="57" bestFit="1" customWidth="1"/>
    <col min="9989" max="9989" width="13.42578125" style="57" customWidth="1"/>
    <col min="9990" max="9990" width="69.140625" style="57" bestFit="1" customWidth="1"/>
    <col min="9991" max="9991" width="63.28515625" style="57" bestFit="1" customWidth="1"/>
    <col min="9992" max="9992" width="14" style="57" customWidth="1"/>
    <col min="9993" max="9993" width="11" style="57" customWidth="1"/>
    <col min="9994" max="9994" width="15" style="57" customWidth="1"/>
    <col min="9995" max="9995" width="17.42578125" style="57" customWidth="1"/>
    <col min="9996" max="9998" width="11" style="57" customWidth="1"/>
    <col min="9999" max="10240" width="9.140625" style="57"/>
    <col min="10241" max="10241" width="7.28515625" style="57" customWidth="1"/>
    <col min="10242" max="10242" width="17.85546875" style="57" customWidth="1"/>
    <col min="10243" max="10243" width="8.7109375" style="57" bestFit="1" customWidth="1"/>
    <col min="10244" max="10244" width="16.28515625" style="57" bestFit="1" customWidth="1"/>
    <col min="10245" max="10245" width="13.42578125" style="57" customWidth="1"/>
    <col min="10246" max="10246" width="69.140625" style="57" bestFit="1" customWidth="1"/>
    <col min="10247" max="10247" width="63.28515625" style="57" bestFit="1" customWidth="1"/>
    <col min="10248" max="10248" width="14" style="57" customWidth="1"/>
    <col min="10249" max="10249" width="11" style="57" customWidth="1"/>
    <col min="10250" max="10250" width="15" style="57" customWidth="1"/>
    <col min="10251" max="10251" width="17.42578125" style="57" customWidth="1"/>
    <col min="10252" max="10254" width="11" style="57" customWidth="1"/>
    <col min="10255" max="10496" width="9.140625" style="57"/>
    <col min="10497" max="10497" width="7.28515625" style="57" customWidth="1"/>
    <col min="10498" max="10498" width="17.85546875" style="57" customWidth="1"/>
    <col min="10499" max="10499" width="8.7109375" style="57" bestFit="1" customWidth="1"/>
    <col min="10500" max="10500" width="16.28515625" style="57" bestFit="1" customWidth="1"/>
    <col min="10501" max="10501" width="13.42578125" style="57" customWidth="1"/>
    <col min="10502" max="10502" width="69.140625" style="57" bestFit="1" customWidth="1"/>
    <col min="10503" max="10503" width="63.28515625" style="57" bestFit="1" customWidth="1"/>
    <col min="10504" max="10504" width="14" style="57" customWidth="1"/>
    <col min="10505" max="10505" width="11" style="57" customWidth="1"/>
    <col min="10506" max="10506" width="15" style="57" customWidth="1"/>
    <col min="10507" max="10507" width="17.42578125" style="57" customWidth="1"/>
    <col min="10508" max="10510" width="11" style="57" customWidth="1"/>
    <col min="10511" max="10752" width="9.140625" style="57"/>
    <col min="10753" max="10753" width="7.28515625" style="57" customWidth="1"/>
    <col min="10754" max="10754" width="17.85546875" style="57" customWidth="1"/>
    <col min="10755" max="10755" width="8.7109375" style="57" bestFit="1" customWidth="1"/>
    <col min="10756" max="10756" width="16.28515625" style="57" bestFit="1" customWidth="1"/>
    <col min="10757" max="10757" width="13.42578125" style="57" customWidth="1"/>
    <col min="10758" max="10758" width="69.140625" style="57" bestFit="1" customWidth="1"/>
    <col min="10759" max="10759" width="63.28515625" style="57" bestFit="1" customWidth="1"/>
    <col min="10760" max="10760" width="14" style="57" customWidth="1"/>
    <col min="10761" max="10761" width="11" style="57" customWidth="1"/>
    <col min="10762" max="10762" width="15" style="57" customWidth="1"/>
    <col min="10763" max="10763" width="17.42578125" style="57" customWidth="1"/>
    <col min="10764" max="10766" width="11" style="57" customWidth="1"/>
    <col min="10767" max="11008" width="9.140625" style="57"/>
    <col min="11009" max="11009" width="7.28515625" style="57" customWidth="1"/>
    <col min="11010" max="11010" width="17.85546875" style="57" customWidth="1"/>
    <col min="11011" max="11011" width="8.7109375" style="57" bestFit="1" customWidth="1"/>
    <col min="11012" max="11012" width="16.28515625" style="57" bestFit="1" customWidth="1"/>
    <col min="11013" max="11013" width="13.42578125" style="57" customWidth="1"/>
    <col min="11014" max="11014" width="69.140625" style="57" bestFit="1" customWidth="1"/>
    <col min="11015" max="11015" width="63.28515625" style="57" bestFit="1" customWidth="1"/>
    <col min="11016" max="11016" width="14" style="57" customWidth="1"/>
    <col min="11017" max="11017" width="11" style="57" customWidth="1"/>
    <col min="11018" max="11018" width="15" style="57" customWidth="1"/>
    <col min="11019" max="11019" width="17.42578125" style="57" customWidth="1"/>
    <col min="11020" max="11022" width="11" style="57" customWidth="1"/>
    <col min="11023" max="11264" width="9.140625" style="57"/>
    <col min="11265" max="11265" width="7.28515625" style="57" customWidth="1"/>
    <col min="11266" max="11266" width="17.85546875" style="57" customWidth="1"/>
    <col min="11267" max="11267" width="8.7109375" style="57" bestFit="1" customWidth="1"/>
    <col min="11268" max="11268" width="16.28515625" style="57" bestFit="1" customWidth="1"/>
    <col min="11269" max="11269" width="13.42578125" style="57" customWidth="1"/>
    <col min="11270" max="11270" width="69.140625" style="57" bestFit="1" customWidth="1"/>
    <col min="11271" max="11271" width="63.28515625" style="57" bestFit="1" customWidth="1"/>
    <col min="11272" max="11272" width="14" style="57" customWidth="1"/>
    <col min="11273" max="11273" width="11" style="57" customWidth="1"/>
    <col min="11274" max="11274" width="15" style="57" customWidth="1"/>
    <col min="11275" max="11275" width="17.42578125" style="57" customWidth="1"/>
    <col min="11276" max="11278" width="11" style="57" customWidth="1"/>
    <col min="11279" max="11520" width="9.140625" style="57"/>
    <col min="11521" max="11521" width="7.28515625" style="57" customWidth="1"/>
    <col min="11522" max="11522" width="17.85546875" style="57" customWidth="1"/>
    <col min="11523" max="11523" width="8.7109375" style="57" bestFit="1" customWidth="1"/>
    <col min="11524" max="11524" width="16.28515625" style="57" bestFit="1" customWidth="1"/>
    <col min="11525" max="11525" width="13.42578125" style="57" customWidth="1"/>
    <col min="11526" max="11526" width="69.140625" style="57" bestFit="1" customWidth="1"/>
    <col min="11527" max="11527" width="63.28515625" style="57" bestFit="1" customWidth="1"/>
    <col min="11528" max="11528" width="14" style="57" customWidth="1"/>
    <col min="11529" max="11529" width="11" style="57" customWidth="1"/>
    <col min="11530" max="11530" width="15" style="57" customWidth="1"/>
    <col min="11531" max="11531" width="17.42578125" style="57" customWidth="1"/>
    <col min="11532" max="11534" width="11" style="57" customWidth="1"/>
    <col min="11535" max="11776" width="9.140625" style="57"/>
    <col min="11777" max="11777" width="7.28515625" style="57" customWidth="1"/>
    <col min="11778" max="11778" width="17.85546875" style="57" customWidth="1"/>
    <col min="11779" max="11779" width="8.7109375" style="57" bestFit="1" customWidth="1"/>
    <col min="11780" max="11780" width="16.28515625" style="57" bestFit="1" customWidth="1"/>
    <col min="11781" max="11781" width="13.42578125" style="57" customWidth="1"/>
    <col min="11782" max="11782" width="69.140625" style="57" bestFit="1" customWidth="1"/>
    <col min="11783" max="11783" width="63.28515625" style="57" bestFit="1" customWidth="1"/>
    <col min="11784" max="11784" width="14" style="57" customWidth="1"/>
    <col min="11785" max="11785" width="11" style="57" customWidth="1"/>
    <col min="11786" max="11786" width="15" style="57" customWidth="1"/>
    <col min="11787" max="11787" width="17.42578125" style="57" customWidth="1"/>
    <col min="11788" max="11790" width="11" style="57" customWidth="1"/>
    <col min="11791" max="12032" width="9.140625" style="57"/>
    <col min="12033" max="12033" width="7.28515625" style="57" customWidth="1"/>
    <col min="12034" max="12034" width="17.85546875" style="57" customWidth="1"/>
    <col min="12035" max="12035" width="8.7109375" style="57" bestFit="1" customWidth="1"/>
    <col min="12036" max="12036" width="16.28515625" style="57" bestFit="1" customWidth="1"/>
    <col min="12037" max="12037" width="13.42578125" style="57" customWidth="1"/>
    <col min="12038" max="12038" width="69.140625" style="57" bestFit="1" customWidth="1"/>
    <col min="12039" max="12039" width="63.28515625" style="57" bestFit="1" customWidth="1"/>
    <col min="12040" max="12040" width="14" style="57" customWidth="1"/>
    <col min="12041" max="12041" width="11" style="57" customWidth="1"/>
    <col min="12042" max="12042" width="15" style="57" customWidth="1"/>
    <col min="12043" max="12043" width="17.42578125" style="57" customWidth="1"/>
    <col min="12044" max="12046" width="11" style="57" customWidth="1"/>
    <col min="12047" max="12288" width="9.140625" style="57"/>
    <col min="12289" max="12289" width="7.28515625" style="57" customWidth="1"/>
    <col min="12290" max="12290" width="17.85546875" style="57" customWidth="1"/>
    <col min="12291" max="12291" width="8.7109375" style="57" bestFit="1" customWidth="1"/>
    <col min="12292" max="12292" width="16.28515625" style="57" bestFit="1" customWidth="1"/>
    <col min="12293" max="12293" width="13.42578125" style="57" customWidth="1"/>
    <col min="12294" max="12294" width="69.140625" style="57" bestFit="1" customWidth="1"/>
    <col min="12295" max="12295" width="63.28515625" style="57" bestFit="1" customWidth="1"/>
    <col min="12296" max="12296" width="14" style="57" customWidth="1"/>
    <col min="12297" max="12297" width="11" style="57" customWidth="1"/>
    <col min="12298" max="12298" width="15" style="57" customWidth="1"/>
    <col min="12299" max="12299" width="17.42578125" style="57" customWidth="1"/>
    <col min="12300" max="12302" width="11" style="57" customWidth="1"/>
    <col min="12303" max="12544" width="9.140625" style="57"/>
    <col min="12545" max="12545" width="7.28515625" style="57" customWidth="1"/>
    <col min="12546" max="12546" width="17.85546875" style="57" customWidth="1"/>
    <col min="12547" max="12547" width="8.7109375" style="57" bestFit="1" customWidth="1"/>
    <col min="12548" max="12548" width="16.28515625" style="57" bestFit="1" customWidth="1"/>
    <col min="12549" max="12549" width="13.42578125" style="57" customWidth="1"/>
    <col min="12550" max="12550" width="69.140625" style="57" bestFit="1" customWidth="1"/>
    <col min="12551" max="12551" width="63.28515625" style="57" bestFit="1" customWidth="1"/>
    <col min="12552" max="12552" width="14" style="57" customWidth="1"/>
    <col min="12553" max="12553" width="11" style="57" customWidth="1"/>
    <col min="12554" max="12554" width="15" style="57" customWidth="1"/>
    <col min="12555" max="12555" width="17.42578125" style="57" customWidth="1"/>
    <col min="12556" max="12558" width="11" style="57" customWidth="1"/>
    <col min="12559" max="12800" width="9.140625" style="57"/>
    <col min="12801" max="12801" width="7.28515625" style="57" customWidth="1"/>
    <col min="12802" max="12802" width="17.85546875" style="57" customWidth="1"/>
    <col min="12803" max="12803" width="8.7109375" style="57" bestFit="1" customWidth="1"/>
    <col min="12804" max="12804" width="16.28515625" style="57" bestFit="1" customWidth="1"/>
    <col min="12805" max="12805" width="13.42578125" style="57" customWidth="1"/>
    <col min="12806" max="12806" width="69.140625" style="57" bestFit="1" customWidth="1"/>
    <col min="12807" max="12807" width="63.28515625" style="57" bestFit="1" customWidth="1"/>
    <col min="12808" max="12808" width="14" style="57" customWidth="1"/>
    <col min="12809" max="12809" width="11" style="57" customWidth="1"/>
    <col min="12810" max="12810" width="15" style="57" customWidth="1"/>
    <col min="12811" max="12811" width="17.42578125" style="57" customWidth="1"/>
    <col min="12812" max="12814" width="11" style="57" customWidth="1"/>
    <col min="12815" max="13056" width="9.140625" style="57"/>
    <col min="13057" max="13057" width="7.28515625" style="57" customWidth="1"/>
    <col min="13058" max="13058" width="17.85546875" style="57" customWidth="1"/>
    <col min="13059" max="13059" width="8.7109375" style="57" bestFit="1" customWidth="1"/>
    <col min="13060" max="13060" width="16.28515625" style="57" bestFit="1" customWidth="1"/>
    <col min="13061" max="13061" width="13.42578125" style="57" customWidth="1"/>
    <col min="13062" max="13062" width="69.140625" style="57" bestFit="1" customWidth="1"/>
    <col min="13063" max="13063" width="63.28515625" style="57" bestFit="1" customWidth="1"/>
    <col min="13064" max="13064" width="14" style="57" customWidth="1"/>
    <col min="13065" max="13065" width="11" style="57" customWidth="1"/>
    <col min="13066" max="13066" width="15" style="57" customWidth="1"/>
    <col min="13067" max="13067" width="17.42578125" style="57" customWidth="1"/>
    <col min="13068" max="13070" width="11" style="57" customWidth="1"/>
    <col min="13071" max="13312" width="9.140625" style="57"/>
    <col min="13313" max="13313" width="7.28515625" style="57" customWidth="1"/>
    <col min="13314" max="13314" width="17.85546875" style="57" customWidth="1"/>
    <col min="13315" max="13315" width="8.7109375" style="57" bestFit="1" customWidth="1"/>
    <col min="13316" max="13316" width="16.28515625" style="57" bestFit="1" customWidth="1"/>
    <col min="13317" max="13317" width="13.42578125" style="57" customWidth="1"/>
    <col min="13318" max="13318" width="69.140625" style="57" bestFit="1" customWidth="1"/>
    <col min="13319" max="13319" width="63.28515625" style="57" bestFit="1" customWidth="1"/>
    <col min="13320" max="13320" width="14" style="57" customWidth="1"/>
    <col min="13321" max="13321" width="11" style="57" customWidth="1"/>
    <col min="13322" max="13322" width="15" style="57" customWidth="1"/>
    <col min="13323" max="13323" width="17.42578125" style="57" customWidth="1"/>
    <col min="13324" max="13326" width="11" style="57" customWidth="1"/>
    <col min="13327" max="13568" width="9.140625" style="57"/>
    <col min="13569" max="13569" width="7.28515625" style="57" customWidth="1"/>
    <col min="13570" max="13570" width="17.85546875" style="57" customWidth="1"/>
    <col min="13571" max="13571" width="8.7109375" style="57" bestFit="1" customWidth="1"/>
    <col min="13572" max="13572" width="16.28515625" style="57" bestFit="1" customWidth="1"/>
    <col min="13573" max="13573" width="13.42578125" style="57" customWidth="1"/>
    <col min="13574" max="13574" width="69.140625" style="57" bestFit="1" customWidth="1"/>
    <col min="13575" max="13575" width="63.28515625" style="57" bestFit="1" customWidth="1"/>
    <col min="13576" max="13576" width="14" style="57" customWidth="1"/>
    <col min="13577" max="13577" width="11" style="57" customWidth="1"/>
    <col min="13578" max="13578" width="15" style="57" customWidth="1"/>
    <col min="13579" max="13579" width="17.42578125" style="57" customWidth="1"/>
    <col min="13580" max="13582" width="11" style="57" customWidth="1"/>
    <col min="13583" max="13824" width="9.140625" style="57"/>
    <col min="13825" max="13825" width="7.28515625" style="57" customWidth="1"/>
    <col min="13826" max="13826" width="17.85546875" style="57" customWidth="1"/>
    <col min="13827" max="13827" width="8.7109375" style="57" bestFit="1" customWidth="1"/>
    <col min="13828" max="13828" width="16.28515625" style="57" bestFit="1" customWidth="1"/>
    <col min="13829" max="13829" width="13.42578125" style="57" customWidth="1"/>
    <col min="13830" max="13830" width="69.140625" style="57" bestFit="1" customWidth="1"/>
    <col min="13831" max="13831" width="63.28515625" style="57" bestFit="1" customWidth="1"/>
    <col min="13832" max="13832" width="14" style="57" customWidth="1"/>
    <col min="13833" max="13833" width="11" style="57" customWidth="1"/>
    <col min="13834" max="13834" width="15" style="57" customWidth="1"/>
    <col min="13835" max="13835" width="17.42578125" style="57" customWidth="1"/>
    <col min="13836" max="13838" width="11" style="57" customWidth="1"/>
    <col min="13839" max="14080" width="9.140625" style="57"/>
    <col min="14081" max="14081" width="7.28515625" style="57" customWidth="1"/>
    <col min="14082" max="14082" width="17.85546875" style="57" customWidth="1"/>
    <col min="14083" max="14083" width="8.7109375" style="57" bestFit="1" customWidth="1"/>
    <col min="14084" max="14084" width="16.28515625" style="57" bestFit="1" customWidth="1"/>
    <col min="14085" max="14085" width="13.42578125" style="57" customWidth="1"/>
    <col min="14086" max="14086" width="69.140625" style="57" bestFit="1" customWidth="1"/>
    <col min="14087" max="14087" width="63.28515625" style="57" bestFit="1" customWidth="1"/>
    <col min="14088" max="14088" width="14" style="57" customWidth="1"/>
    <col min="14089" max="14089" width="11" style="57" customWidth="1"/>
    <col min="14090" max="14090" width="15" style="57" customWidth="1"/>
    <col min="14091" max="14091" width="17.42578125" style="57" customWidth="1"/>
    <col min="14092" max="14094" width="11" style="57" customWidth="1"/>
    <col min="14095" max="14336" width="9.140625" style="57"/>
    <col min="14337" max="14337" width="7.28515625" style="57" customWidth="1"/>
    <col min="14338" max="14338" width="17.85546875" style="57" customWidth="1"/>
    <col min="14339" max="14339" width="8.7109375" style="57" bestFit="1" customWidth="1"/>
    <col min="14340" max="14340" width="16.28515625" style="57" bestFit="1" customWidth="1"/>
    <col min="14341" max="14341" width="13.42578125" style="57" customWidth="1"/>
    <col min="14342" max="14342" width="69.140625" style="57" bestFit="1" customWidth="1"/>
    <col min="14343" max="14343" width="63.28515625" style="57" bestFit="1" customWidth="1"/>
    <col min="14344" max="14344" width="14" style="57" customWidth="1"/>
    <col min="14345" max="14345" width="11" style="57" customWidth="1"/>
    <col min="14346" max="14346" width="15" style="57" customWidth="1"/>
    <col min="14347" max="14347" width="17.42578125" style="57" customWidth="1"/>
    <col min="14348" max="14350" width="11" style="57" customWidth="1"/>
    <col min="14351" max="14592" width="9.140625" style="57"/>
    <col min="14593" max="14593" width="7.28515625" style="57" customWidth="1"/>
    <col min="14594" max="14594" width="17.85546875" style="57" customWidth="1"/>
    <col min="14595" max="14595" width="8.7109375" style="57" bestFit="1" customWidth="1"/>
    <col min="14596" max="14596" width="16.28515625" style="57" bestFit="1" customWidth="1"/>
    <col min="14597" max="14597" width="13.42578125" style="57" customWidth="1"/>
    <col min="14598" max="14598" width="69.140625" style="57" bestFit="1" customWidth="1"/>
    <col min="14599" max="14599" width="63.28515625" style="57" bestFit="1" customWidth="1"/>
    <col min="14600" max="14600" width="14" style="57" customWidth="1"/>
    <col min="14601" max="14601" width="11" style="57" customWidth="1"/>
    <col min="14602" max="14602" width="15" style="57" customWidth="1"/>
    <col min="14603" max="14603" width="17.42578125" style="57" customWidth="1"/>
    <col min="14604" max="14606" width="11" style="57" customWidth="1"/>
    <col min="14607" max="14848" width="9.140625" style="57"/>
    <col min="14849" max="14849" width="7.28515625" style="57" customWidth="1"/>
    <col min="14850" max="14850" width="17.85546875" style="57" customWidth="1"/>
    <col min="14851" max="14851" width="8.7109375" style="57" bestFit="1" customWidth="1"/>
    <col min="14852" max="14852" width="16.28515625" style="57" bestFit="1" customWidth="1"/>
    <col min="14853" max="14853" width="13.42578125" style="57" customWidth="1"/>
    <col min="14854" max="14854" width="69.140625" style="57" bestFit="1" customWidth="1"/>
    <col min="14855" max="14855" width="63.28515625" style="57" bestFit="1" customWidth="1"/>
    <col min="14856" max="14856" width="14" style="57" customWidth="1"/>
    <col min="14857" max="14857" width="11" style="57" customWidth="1"/>
    <col min="14858" max="14858" width="15" style="57" customWidth="1"/>
    <col min="14859" max="14859" width="17.42578125" style="57" customWidth="1"/>
    <col min="14860" max="14862" width="11" style="57" customWidth="1"/>
    <col min="14863" max="15104" width="9.140625" style="57"/>
    <col min="15105" max="15105" width="7.28515625" style="57" customWidth="1"/>
    <col min="15106" max="15106" width="17.85546875" style="57" customWidth="1"/>
    <col min="15107" max="15107" width="8.7109375" style="57" bestFit="1" customWidth="1"/>
    <col min="15108" max="15108" width="16.28515625" style="57" bestFit="1" customWidth="1"/>
    <col min="15109" max="15109" width="13.42578125" style="57" customWidth="1"/>
    <col min="15110" max="15110" width="69.140625" style="57" bestFit="1" customWidth="1"/>
    <col min="15111" max="15111" width="63.28515625" style="57" bestFit="1" customWidth="1"/>
    <col min="15112" max="15112" width="14" style="57" customWidth="1"/>
    <col min="15113" max="15113" width="11" style="57" customWidth="1"/>
    <col min="15114" max="15114" width="15" style="57" customWidth="1"/>
    <col min="15115" max="15115" width="17.42578125" style="57" customWidth="1"/>
    <col min="15116" max="15118" width="11" style="57" customWidth="1"/>
    <col min="15119" max="15360" width="9.140625" style="57"/>
    <col min="15361" max="15361" width="7.28515625" style="57" customWidth="1"/>
    <col min="15362" max="15362" width="17.85546875" style="57" customWidth="1"/>
    <col min="15363" max="15363" width="8.7109375" style="57" bestFit="1" customWidth="1"/>
    <col min="15364" max="15364" width="16.28515625" style="57" bestFit="1" customWidth="1"/>
    <col min="15365" max="15365" width="13.42578125" style="57" customWidth="1"/>
    <col min="15366" max="15366" width="69.140625" style="57" bestFit="1" customWidth="1"/>
    <col min="15367" max="15367" width="63.28515625" style="57" bestFit="1" customWidth="1"/>
    <col min="15368" max="15368" width="14" style="57" customWidth="1"/>
    <col min="15369" max="15369" width="11" style="57" customWidth="1"/>
    <col min="15370" max="15370" width="15" style="57" customWidth="1"/>
    <col min="15371" max="15371" width="17.42578125" style="57" customWidth="1"/>
    <col min="15372" max="15374" width="11" style="57" customWidth="1"/>
    <col min="15375" max="15616" width="9.140625" style="57"/>
    <col min="15617" max="15617" width="7.28515625" style="57" customWidth="1"/>
    <col min="15618" max="15618" width="17.85546875" style="57" customWidth="1"/>
    <col min="15619" max="15619" width="8.7109375" style="57" bestFit="1" customWidth="1"/>
    <col min="15620" max="15620" width="16.28515625" style="57" bestFit="1" customWidth="1"/>
    <col min="15621" max="15621" width="13.42578125" style="57" customWidth="1"/>
    <col min="15622" max="15622" width="69.140625" style="57" bestFit="1" customWidth="1"/>
    <col min="15623" max="15623" width="63.28515625" style="57" bestFit="1" customWidth="1"/>
    <col min="15624" max="15624" width="14" style="57" customWidth="1"/>
    <col min="15625" max="15625" width="11" style="57" customWidth="1"/>
    <col min="15626" max="15626" width="15" style="57" customWidth="1"/>
    <col min="15627" max="15627" width="17.42578125" style="57" customWidth="1"/>
    <col min="15628" max="15630" width="11" style="57" customWidth="1"/>
    <col min="15631" max="15872" width="9.140625" style="57"/>
    <col min="15873" max="15873" width="7.28515625" style="57" customWidth="1"/>
    <col min="15874" max="15874" width="17.85546875" style="57" customWidth="1"/>
    <col min="15875" max="15875" width="8.7109375" style="57" bestFit="1" customWidth="1"/>
    <col min="15876" max="15876" width="16.28515625" style="57" bestFit="1" customWidth="1"/>
    <col min="15877" max="15877" width="13.42578125" style="57" customWidth="1"/>
    <col min="15878" max="15878" width="69.140625" style="57" bestFit="1" customWidth="1"/>
    <col min="15879" max="15879" width="63.28515625" style="57" bestFit="1" customWidth="1"/>
    <col min="15880" max="15880" width="14" style="57" customWidth="1"/>
    <col min="15881" max="15881" width="11" style="57" customWidth="1"/>
    <col min="15882" max="15882" width="15" style="57" customWidth="1"/>
    <col min="15883" max="15883" width="17.42578125" style="57" customWidth="1"/>
    <col min="15884" max="15886" width="11" style="57" customWidth="1"/>
    <col min="15887" max="16128" width="9.140625" style="57"/>
    <col min="16129" max="16129" width="7.28515625" style="57" customWidth="1"/>
    <col min="16130" max="16130" width="17.85546875" style="57" customWidth="1"/>
    <col min="16131" max="16131" width="8.7109375" style="57" bestFit="1" customWidth="1"/>
    <col min="16132" max="16132" width="16.28515625" style="57" bestFit="1" customWidth="1"/>
    <col min="16133" max="16133" width="13.42578125" style="57" customWidth="1"/>
    <col min="16134" max="16134" width="69.140625" style="57" bestFit="1" customWidth="1"/>
    <col min="16135" max="16135" width="63.28515625" style="57" bestFit="1" customWidth="1"/>
    <col min="16136" max="16136" width="14" style="57" customWidth="1"/>
    <col min="16137" max="16137" width="11" style="57" customWidth="1"/>
    <col min="16138" max="16138" width="15" style="57" customWidth="1"/>
    <col min="16139" max="16139" width="17.42578125" style="57" customWidth="1"/>
    <col min="16140" max="16142" width="11" style="57" customWidth="1"/>
    <col min="16143" max="16384" width="9.140625" style="57"/>
  </cols>
  <sheetData>
    <row r="1" spans="1:14" s="31" customFormat="1" x14ac:dyDescent="0.25">
      <c r="A1" s="174" t="s">
        <v>0</v>
      </c>
      <c r="B1" s="174"/>
      <c r="C1" s="174"/>
      <c r="D1" s="174"/>
      <c r="F1" s="175" t="s">
        <v>2</v>
      </c>
      <c r="G1" s="175"/>
      <c r="L1" s="179" t="s">
        <v>2</v>
      </c>
      <c r="M1" s="179"/>
      <c r="N1" s="179"/>
    </row>
    <row r="2" spans="1:14" s="31" customFormat="1" x14ac:dyDescent="0.25">
      <c r="A2" s="175" t="s">
        <v>1</v>
      </c>
      <c r="B2" s="175"/>
      <c r="C2" s="175"/>
      <c r="D2" s="175"/>
      <c r="E2" s="63"/>
      <c r="F2" s="177" t="s">
        <v>3</v>
      </c>
      <c r="G2" s="177"/>
      <c r="L2" s="180" t="s">
        <v>3</v>
      </c>
      <c r="M2" s="180"/>
      <c r="N2" s="180"/>
    </row>
    <row r="3" spans="1:14" s="31" customFormat="1" x14ac:dyDescent="0.2">
      <c r="A3" s="175" t="s">
        <v>6</v>
      </c>
      <c r="B3" s="175"/>
      <c r="C3" s="175"/>
      <c r="D3" s="175"/>
      <c r="E3" s="63"/>
      <c r="F3" s="41"/>
      <c r="G3" s="28"/>
    </row>
    <row r="4" spans="1:14" s="31" customFormat="1" ht="9" customHeight="1" x14ac:dyDescent="0.2">
      <c r="A4" s="41"/>
      <c r="B4" s="52"/>
      <c r="C4" s="64"/>
      <c r="D4" s="65"/>
      <c r="E4" s="66"/>
      <c r="F4" s="41"/>
      <c r="G4" s="28"/>
    </row>
    <row r="5" spans="1:14" s="95" customFormat="1" ht="67.5" customHeight="1" x14ac:dyDescent="0.2">
      <c r="A5" s="166" t="s">
        <v>582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</row>
    <row r="6" spans="1:14" s="96" customFormat="1" x14ac:dyDescent="0.25">
      <c r="A6" s="163" t="s">
        <v>578</v>
      </c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</row>
    <row r="7" spans="1:14" s="97" customFormat="1" x14ac:dyDescent="0.25">
      <c r="A7" s="164" t="s">
        <v>575</v>
      </c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</row>
    <row r="8" spans="1:14" s="70" customFormat="1" ht="30" customHeight="1" x14ac:dyDescent="0.2">
      <c r="A8" s="53" t="s">
        <v>4</v>
      </c>
      <c r="B8" s="17" t="s">
        <v>22</v>
      </c>
      <c r="C8" s="18" t="s">
        <v>5</v>
      </c>
      <c r="D8" s="54" t="s">
        <v>26</v>
      </c>
      <c r="E8" s="53" t="s">
        <v>7</v>
      </c>
      <c r="F8" s="55" t="s">
        <v>17</v>
      </c>
      <c r="G8" s="55" t="s">
        <v>18</v>
      </c>
      <c r="H8" s="67"/>
      <c r="I8" s="49">
        <v>4</v>
      </c>
      <c r="J8" s="68" t="s">
        <v>439</v>
      </c>
      <c r="K8" s="69">
        <v>20</v>
      </c>
      <c r="L8" s="80" t="s">
        <v>467</v>
      </c>
      <c r="M8" s="53" t="s">
        <v>475</v>
      </c>
    </row>
    <row r="9" spans="1:14" s="67" customFormat="1" ht="30" customHeight="1" x14ac:dyDescent="0.2">
      <c r="A9" s="50">
        <v>1</v>
      </c>
      <c r="B9" s="6" t="s">
        <v>108</v>
      </c>
      <c r="C9" s="7" t="s">
        <v>109</v>
      </c>
      <c r="D9" s="47" t="s">
        <v>127</v>
      </c>
      <c r="E9" s="47" t="s">
        <v>126</v>
      </c>
      <c r="F9" s="51" t="s">
        <v>140</v>
      </c>
      <c r="G9" s="51" t="s">
        <v>449</v>
      </c>
      <c r="I9" s="49">
        <v>6</v>
      </c>
      <c r="J9" s="68" t="s">
        <v>440</v>
      </c>
      <c r="K9" s="69">
        <v>12</v>
      </c>
      <c r="L9" s="69" t="s">
        <v>466</v>
      </c>
      <c r="M9" s="68" t="s">
        <v>556</v>
      </c>
    </row>
    <row r="10" spans="1:14" s="72" customFormat="1" ht="30" customHeight="1" x14ac:dyDescent="0.2">
      <c r="A10" s="50">
        <v>2</v>
      </c>
      <c r="B10" s="11" t="s">
        <v>114</v>
      </c>
      <c r="C10" s="12" t="s">
        <v>115</v>
      </c>
      <c r="D10" s="48" t="s">
        <v>131</v>
      </c>
      <c r="E10" s="47" t="s">
        <v>126</v>
      </c>
      <c r="F10" s="51" t="s">
        <v>140</v>
      </c>
      <c r="G10" s="51" t="s">
        <v>449</v>
      </c>
      <c r="H10" s="31">
        <f>A21</f>
        <v>6</v>
      </c>
      <c r="I10" s="49">
        <v>7</v>
      </c>
      <c r="J10" s="40" t="s">
        <v>441</v>
      </c>
      <c r="K10" s="71">
        <v>17</v>
      </c>
      <c r="L10" s="69" t="s">
        <v>466</v>
      </c>
      <c r="M10" s="79" t="s">
        <v>557</v>
      </c>
    </row>
    <row r="11" spans="1:14" s="72" customFormat="1" ht="30" customHeight="1" x14ac:dyDescent="0.2">
      <c r="A11" s="50">
        <v>3</v>
      </c>
      <c r="B11" s="6" t="s">
        <v>118</v>
      </c>
      <c r="C11" s="7" t="s">
        <v>119</v>
      </c>
      <c r="D11" s="47" t="s">
        <v>133</v>
      </c>
      <c r="E11" s="47" t="s">
        <v>126</v>
      </c>
      <c r="F11" s="51" t="s">
        <v>140</v>
      </c>
      <c r="G11" s="51" t="s">
        <v>449</v>
      </c>
      <c r="H11" s="63">
        <f>SUM(H8:H10)</f>
        <v>6</v>
      </c>
      <c r="I11" s="49">
        <v>8</v>
      </c>
      <c r="J11" s="73" t="s">
        <v>14</v>
      </c>
      <c r="K11" s="74">
        <v>10</v>
      </c>
      <c r="L11" s="69" t="s">
        <v>466</v>
      </c>
      <c r="M11" s="79" t="s">
        <v>558</v>
      </c>
    </row>
    <row r="12" spans="1:14" s="72" customFormat="1" ht="30" customHeight="1" x14ac:dyDescent="0.2">
      <c r="A12" s="50">
        <v>4</v>
      </c>
      <c r="B12" s="6" t="s">
        <v>78</v>
      </c>
      <c r="C12" s="7" t="s">
        <v>120</v>
      </c>
      <c r="D12" s="47" t="s">
        <v>134</v>
      </c>
      <c r="E12" s="47" t="s">
        <v>126</v>
      </c>
      <c r="F12" s="51" t="s">
        <v>140</v>
      </c>
      <c r="G12" s="51" t="s">
        <v>449</v>
      </c>
      <c r="H12" s="31"/>
      <c r="I12" s="49">
        <v>9</v>
      </c>
      <c r="J12" s="40" t="s">
        <v>374</v>
      </c>
      <c r="K12" s="71">
        <v>19</v>
      </c>
      <c r="L12" s="69" t="s">
        <v>466</v>
      </c>
      <c r="M12" s="79" t="s">
        <v>559</v>
      </c>
    </row>
    <row r="13" spans="1:14" s="72" customFormat="1" ht="30" customHeight="1" x14ac:dyDescent="0.2">
      <c r="A13" s="50">
        <v>5</v>
      </c>
      <c r="B13" s="13" t="s">
        <v>123</v>
      </c>
      <c r="C13" s="14" t="s">
        <v>16</v>
      </c>
      <c r="D13" s="46" t="s">
        <v>136</v>
      </c>
      <c r="E13" s="48" t="s">
        <v>126</v>
      </c>
      <c r="F13" s="51" t="s">
        <v>140</v>
      </c>
      <c r="G13" s="51" t="s">
        <v>449</v>
      </c>
      <c r="H13" s="75"/>
      <c r="I13" s="49">
        <v>10</v>
      </c>
      <c r="J13" s="40" t="s">
        <v>425</v>
      </c>
      <c r="K13" s="71">
        <v>12</v>
      </c>
      <c r="L13" s="69" t="s">
        <v>466</v>
      </c>
      <c r="M13" s="79" t="s">
        <v>560</v>
      </c>
    </row>
    <row r="14" spans="1:14" s="72" customFormat="1" ht="30" customHeight="1" x14ac:dyDescent="0.2">
      <c r="A14" s="50">
        <v>6</v>
      </c>
      <c r="B14" s="6" t="s">
        <v>124</v>
      </c>
      <c r="C14" s="7" t="s">
        <v>125</v>
      </c>
      <c r="D14" s="47" t="s">
        <v>137</v>
      </c>
      <c r="E14" s="46" t="s">
        <v>126</v>
      </c>
      <c r="F14" s="51" t="s">
        <v>140</v>
      </c>
      <c r="G14" s="51" t="s">
        <v>449</v>
      </c>
      <c r="H14" s="75"/>
      <c r="I14" s="49">
        <v>11</v>
      </c>
      <c r="J14" s="40" t="s">
        <v>442</v>
      </c>
      <c r="K14" s="71">
        <v>11</v>
      </c>
      <c r="L14" s="69" t="s">
        <v>466</v>
      </c>
      <c r="M14" s="79" t="s">
        <v>561</v>
      </c>
    </row>
    <row r="15" spans="1:14" s="72" customFormat="1" ht="30" customHeight="1" x14ac:dyDescent="0.2">
      <c r="A15" s="50">
        <v>7</v>
      </c>
      <c r="B15" s="6" t="s">
        <v>123</v>
      </c>
      <c r="C15" s="7" t="s">
        <v>58</v>
      </c>
      <c r="D15" s="47" t="s">
        <v>138</v>
      </c>
      <c r="E15" s="47" t="s">
        <v>126</v>
      </c>
      <c r="F15" s="51" t="s">
        <v>140</v>
      </c>
      <c r="G15" s="51" t="s">
        <v>449</v>
      </c>
      <c r="H15" s="75"/>
      <c r="I15" s="49">
        <v>12</v>
      </c>
      <c r="J15" s="40" t="s">
        <v>443</v>
      </c>
      <c r="K15" s="71">
        <v>6</v>
      </c>
      <c r="L15" s="69" t="s">
        <v>466</v>
      </c>
      <c r="M15" s="79" t="s">
        <v>562</v>
      </c>
    </row>
    <row r="16" spans="1:14" s="72" customFormat="1" ht="30" customHeight="1" x14ac:dyDescent="0.2">
      <c r="A16" s="50">
        <v>1</v>
      </c>
      <c r="B16" s="6" t="s">
        <v>110</v>
      </c>
      <c r="C16" s="7" t="s">
        <v>111</v>
      </c>
      <c r="D16" s="47" t="s">
        <v>128</v>
      </c>
      <c r="E16" s="47" t="s">
        <v>126</v>
      </c>
      <c r="F16" s="56" t="s">
        <v>25</v>
      </c>
      <c r="G16" s="56" t="s">
        <v>45</v>
      </c>
      <c r="H16" s="76"/>
      <c r="I16" s="49">
        <v>14</v>
      </c>
      <c r="J16" s="77" t="s">
        <v>433</v>
      </c>
      <c r="K16" s="78">
        <v>5</v>
      </c>
      <c r="L16" s="81" t="s">
        <v>465</v>
      </c>
      <c r="M16" s="79" t="s">
        <v>563</v>
      </c>
    </row>
    <row r="17" spans="1:13" s="67" customFormat="1" ht="30" customHeight="1" x14ac:dyDescent="0.2">
      <c r="A17" s="50">
        <v>2</v>
      </c>
      <c r="B17" s="6" t="s">
        <v>112</v>
      </c>
      <c r="C17" s="7" t="s">
        <v>96</v>
      </c>
      <c r="D17" s="47" t="s">
        <v>129</v>
      </c>
      <c r="E17" s="47" t="s">
        <v>126</v>
      </c>
      <c r="F17" s="56" t="s">
        <v>25</v>
      </c>
      <c r="G17" s="56" t="s">
        <v>45</v>
      </c>
      <c r="H17" s="76"/>
      <c r="I17" s="49">
        <v>15</v>
      </c>
      <c r="J17" s="77" t="s">
        <v>434</v>
      </c>
      <c r="K17" s="78">
        <v>11</v>
      </c>
      <c r="L17" s="81" t="s">
        <v>465</v>
      </c>
      <c r="M17" s="79" t="s">
        <v>564</v>
      </c>
    </row>
    <row r="18" spans="1:13" s="67" customFormat="1" ht="30" customHeight="1" x14ac:dyDescent="0.2">
      <c r="A18" s="50">
        <v>3</v>
      </c>
      <c r="B18" s="6" t="s">
        <v>113</v>
      </c>
      <c r="C18" s="7" t="s">
        <v>19</v>
      </c>
      <c r="D18" s="47" t="s">
        <v>130</v>
      </c>
      <c r="E18" s="47" t="s">
        <v>126</v>
      </c>
      <c r="F18" s="56" t="s">
        <v>25</v>
      </c>
      <c r="G18" s="56" t="s">
        <v>45</v>
      </c>
      <c r="H18" s="76"/>
      <c r="I18" s="49">
        <v>16</v>
      </c>
      <c r="J18" s="77" t="s">
        <v>263</v>
      </c>
      <c r="K18" s="78">
        <v>11</v>
      </c>
      <c r="L18" s="81" t="s">
        <v>465</v>
      </c>
      <c r="M18" s="79" t="s">
        <v>565</v>
      </c>
    </row>
    <row r="19" spans="1:13" s="67" customFormat="1" ht="30" customHeight="1" x14ac:dyDescent="0.2">
      <c r="A19" s="50">
        <v>4</v>
      </c>
      <c r="B19" s="13" t="s">
        <v>116</v>
      </c>
      <c r="C19" s="14" t="s">
        <v>117</v>
      </c>
      <c r="D19" s="46" t="s">
        <v>132</v>
      </c>
      <c r="E19" s="46" t="s">
        <v>126</v>
      </c>
      <c r="F19" s="56" t="s">
        <v>25</v>
      </c>
      <c r="G19" s="56" t="s">
        <v>45</v>
      </c>
      <c r="H19" s="76"/>
      <c r="I19" s="76"/>
      <c r="J19" s="76"/>
      <c r="K19" s="76">
        <f>SUM(K8:K18)</f>
        <v>134</v>
      </c>
      <c r="L19" s="81" t="s">
        <v>465</v>
      </c>
      <c r="M19" s="79" t="s">
        <v>566</v>
      </c>
    </row>
    <row r="20" spans="1:13" s="67" customFormat="1" ht="30" customHeight="1" x14ac:dyDescent="0.2">
      <c r="A20" s="50">
        <v>5</v>
      </c>
      <c r="B20" s="11" t="s">
        <v>121</v>
      </c>
      <c r="C20" s="12" t="s">
        <v>122</v>
      </c>
      <c r="D20" s="48" t="s">
        <v>135</v>
      </c>
      <c r="E20" s="48" t="s">
        <v>126</v>
      </c>
      <c r="F20" s="56" t="s">
        <v>25</v>
      </c>
      <c r="G20" s="56" t="s">
        <v>45</v>
      </c>
      <c r="H20" s="76"/>
      <c r="I20" s="76"/>
      <c r="J20" s="76"/>
      <c r="K20" s="76"/>
      <c r="L20" s="81" t="s">
        <v>465</v>
      </c>
      <c r="M20" s="68" t="s">
        <v>567</v>
      </c>
    </row>
    <row r="21" spans="1:13" s="4" customFormat="1" ht="30" customHeight="1" x14ac:dyDescent="0.2">
      <c r="A21" s="50">
        <v>6</v>
      </c>
      <c r="B21" s="6" t="s">
        <v>27</v>
      </c>
      <c r="C21" s="7" t="s">
        <v>60</v>
      </c>
      <c r="D21" s="47" t="s">
        <v>139</v>
      </c>
      <c r="E21" s="47" t="s">
        <v>126</v>
      </c>
      <c r="F21" s="56" t="s">
        <v>25</v>
      </c>
      <c r="G21" s="56" t="s">
        <v>45</v>
      </c>
      <c r="H21" s="76"/>
      <c r="I21" s="76"/>
      <c r="J21" s="76"/>
      <c r="K21" s="76"/>
      <c r="L21" s="81" t="s">
        <v>465</v>
      </c>
      <c r="M21" s="68" t="s">
        <v>568</v>
      </c>
    </row>
    <row r="22" spans="1:13" s="1" customFormat="1" ht="36" customHeight="1" x14ac:dyDescent="0.25">
      <c r="A22" s="21"/>
      <c r="B22" s="15" t="s">
        <v>474</v>
      </c>
      <c r="C22" s="16"/>
      <c r="F22" s="2"/>
      <c r="G22" s="2"/>
      <c r="H22" s="57"/>
      <c r="I22" s="57"/>
      <c r="J22" s="57"/>
      <c r="K22" s="57"/>
    </row>
    <row r="23" spans="1:13" s="59" customFormat="1" ht="18.75" x14ac:dyDescent="0.3">
      <c r="A23" s="58"/>
      <c r="B23" s="178" t="s">
        <v>469</v>
      </c>
      <c r="C23" s="178"/>
      <c r="D23" s="178"/>
      <c r="E23" s="176"/>
      <c r="F23" s="176"/>
      <c r="G23" s="176"/>
      <c r="H23" s="176"/>
      <c r="I23" s="176"/>
      <c r="J23" s="176"/>
      <c r="K23" s="176"/>
      <c r="L23" s="176"/>
      <c r="M23" s="23" t="s">
        <v>470</v>
      </c>
    </row>
    <row r="24" spans="1:13" s="59" customFormat="1" hidden="1" x14ac:dyDescent="0.25">
      <c r="A24" s="58"/>
      <c r="B24" s="24"/>
      <c r="C24" s="22"/>
      <c r="D24" s="22"/>
      <c r="F24" s="61"/>
      <c r="G24" s="61"/>
      <c r="H24" s="57"/>
      <c r="I24" s="57"/>
      <c r="J24" s="57"/>
      <c r="K24" s="57"/>
    </row>
    <row r="25" spans="1:13" s="59" customFormat="1" hidden="1" x14ac:dyDescent="0.25">
      <c r="A25" s="58"/>
      <c r="B25" s="24"/>
      <c r="C25" s="22"/>
      <c r="D25" s="22"/>
      <c r="F25" s="60"/>
      <c r="G25" s="60"/>
      <c r="H25" s="57"/>
      <c r="I25" s="57"/>
      <c r="J25" s="57"/>
      <c r="K25" s="57"/>
    </row>
    <row r="26" spans="1:13" hidden="1" x14ac:dyDescent="0.25">
      <c r="B26" s="24"/>
      <c r="C26" s="22"/>
      <c r="D26" s="22"/>
    </row>
    <row r="27" spans="1:13" hidden="1" x14ac:dyDescent="0.25">
      <c r="B27" s="173" t="s">
        <v>471</v>
      </c>
      <c r="C27" s="173"/>
      <c r="D27" s="173"/>
    </row>
    <row r="28" spans="1:13" hidden="1" x14ac:dyDescent="0.25"/>
    <row r="29" spans="1:13" hidden="1" x14ac:dyDescent="0.25">
      <c r="F29" s="61" t="s">
        <v>444</v>
      </c>
      <c r="G29" s="61">
        <f>134+54+13</f>
        <v>201</v>
      </c>
    </row>
    <row r="30" spans="1:13" hidden="1" x14ac:dyDescent="0.25"/>
    <row r="31" spans="1:13" hidden="1" x14ac:dyDescent="0.25"/>
    <row r="32" spans="1:13" hidden="1" x14ac:dyDescent="0.25"/>
    <row r="33" spans="2:13" hidden="1" x14ac:dyDescent="0.25"/>
    <row r="34" spans="2:13" hidden="1" x14ac:dyDescent="0.25"/>
    <row r="35" spans="2:13" hidden="1" x14ac:dyDescent="0.25"/>
    <row r="40" spans="2:13" x14ac:dyDescent="0.25">
      <c r="B40" s="173" t="s">
        <v>471</v>
      </c>
      <c r="C40" s="173"/>
      <c r="D40" s="173"/>
      <c r="M40" s="25" t="s">
        <v>472</v>
      </c>
    </row>
  </sheetData>
  <mergeCells count="14">
    <mergeCell ref="A6:M6"/>
    <mergeCell ref="A7:M7"/>
    <mergeCell ref="B27:D27"/>
    <mergeCell ref="B40:D40"/>
    <mergeCell ref="A1:D1"/>
    <mergeCell ref="A2:D2"/>
    <mergeCell ref="A3:D3"/>
    <mergeCell ref="E23:L23"/>
    <mergeCell ref="F1:G1"/>
    <mergeCell ref="F2:G2"/>
    <mergeCell ref="B23:D23"/>
    <mergeCell ref="L1:N1"/>
    <mergeCell ref="L2:N2"/>
    <mergeCell ref="A5:M5"/>
  </mergeCells>
  <pageMargins left="0.2" right="0.2" top="0.35" bottom="0.39" header="0.32" footer="0.4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 filterMode="1">
    <tabColor rgb="FFFF0000"/>
  </sheetPr>
  <dimension ref="A1:K84"/>
  <sheetViews>
    <sheetView zoomScaleNormal="100" workbookViewId="0">
      <selection activeCell="A84" sqref="A84:D84"/>
    </sheetView>
  </sheetViews>
  <sheetFormatPr defaultRowHeight="16.5" x14ac:dyDescent="0.2"/>
  <cols>
    <col min="1" max="1" width="5.7109375" style="3" customWidth="1"/>
    <col min="2" max="2" width="20.28515625" style="155" customWidth="1"/>
    <col min="3" max="3" width="7.5703125" style="150" customWidth="1"/>
    <col min="4" max="4" width="16.5703125" style="9" customWidth="1"/>
    <col min="5" max="5" width="10.7109375" style="9" customWidth="1"/>
    <col min="6" max="6" width="36.7109375" style="8" hidden="1" customWidth="1"/>
    <col min="7" max="7" width="49.42578125" style="10" hidden="1" customWidth="1"/>
    <col min="8" max="8" width="4" style="5" hidden="1" customWidth="1"/>
    <col min="9" max="9" width="24.42578125" style="5" customWidth="1"/>
    <col min="10" max="10" width="78.5703125" style="5" customWidth="1"/>
    <col min="11" max="16384" width="9.140625" style="5"/>
  </cols>
  <sheetData>
    <row r="1" spans="1:11" s="26" customFormat="1" x14ac:dyDescent="0.25">
      <c r="A1" s="174" t="s">
        <v>0</v>
      </c>
      <c r="B1" s="174"/>
      <c r="C1" s="174"/>
      <c r="D1" s="174"/>
      <c r="E1" s="31"/>
      <c r="F1" s="181" t="s">
        <v>2</v>
      </c>
      <c r="G1" s="181"/>
      <c r="I1" s="179" t="s">
        <v>2</v>
      </c>
      <c r="J1" s="179"/>
      <c r="K1" s="179"/>
    </row>
    <row r="2" spans="1:11" s="26" customFormat="1" x14ac:dyDescent="0.25">
      <c r="A2" s="175" t="s">
        <v>1</v>
      </c>
      <c r="B2" s="175"/>
      <c r="C2" s="175"/>
      <c r="D2" s="175"/>
      <c r="E2" s="63"/>
      <c r="F2" s="182" t="s">
        <v>3</v>
      </c>
      <c r="G2" s="182"/>
      <c r="I2" s="180" t="s">
        <v>3</v>
      </c>
      <c r="J2" s="180"/>
      <c r="K2" s="180"/>
    </row>
    <row r="3" spans="1:11" s="26" customFormat="1" x14ac:dyDescent="0.25">
      <c r="A3" s="175" t="s">
        <v>6</v>
      </c>
      <c r="B3" s="175"/>
      <c r="C3" s="175"/>
      <c r="D3" s="175"/>
      <c r="E3" s="63"/>
      <c r="F3" s="27"/>
      <c r="G3" s="28"/>
      <c r="J3" s="143"/>
    </row>
    <row r="4" spans="1:11" s="26" customFormat="1" ht="26.25" customHeight="1" x14ac:dyDescent="0.25">
      <c r="A4" s="27"/>
      <c r="B4" s="145"/>
      <c r="C4" s="145"/>
      <c r="D4" s="29"/>
      <c r="E4" s="30"/>
      <c r="F4" s="27"/>
      <c r="G4" s="28"/>
      <c r="J4" s="143"/>
    </row>
    <row r="5" spans="1:11" s="95" customFormat="1" ht="67.5" customHeight="1" x14ac:dyDescent="0.2">
      <c r="A5" s="166" t="s">
        <v>588</v>
      </c>
      <c r="B5" s="166"/>
      <c r="C5" s="166"/>
      <c r="D5" s="166"/>
      <c r="E5" s="166"/>
      <c r="F5" s="166"/>
      <c r="G5" s="166"/>
      <c r="H5" s="166"/>
      <c r="I5" s="166"/>
      <c r="J5" s="166"/>
    </row>
    <row r="6" spans="1:11" s="96" customFormat="1" x14ac:dyDescent="0.25">
      <c r="A6" s="163" t="s">
        <v>578</v>
      </c>
      <c r="B6" s="163"/>
      <c r="C6" s="163"/>
      <c r="D6" s="163"/>
      <c r="E6" s="163"/>
      <c r="F6" s="163"/>
      <c r="G6" s="163"/>
      <c r="H6" s="163"/>
      <c r="I6" s="163"/>
      <c r="J6" s="163"/>
    </row>
    <row r="7" spans="1:11" s="97" customFormat="1" x14ac:dyDescent="0.25">
      <c r="A7" s="164" t="s">
        <v>575</v>
      </c>
      <c r="B7" s="164"/>
      <c r="C7" s="164"/>
      <c r="D7" s="164"/>
      <c r="E7" s="164"/>
      <c r="F7" s="164"/>
      <c r="G7" s="164"/>
      <c r="H7" s="164"/>
      <c r="I7" s="164"/>
      <c r="J7" s="164"/>
    </row>
    <row r="8" spans="1:11" s="99" customFormat="1" x14ac:dyDescent="0.25">
      <c r="A8" s="98"/>
      <c r="B8" s="98"/>
      <c r="C8" s="98"/>
      <c r="D8" s="98"/>
      <c r="E8" s="98"/>
      <c r="F8" s="98"/>
      <c r="G8" s="98"/>
      <c r="H8" s="98"/>
      <c r="I8" s="98"/>
    </row>
    <row r="9" spans="1:11" s="82" customFormat="1" ht="20.100000000000001" customHeight="1" x14ac:dyDescent="0.2">
      <c r="A9" s="42" t="s">
        <v>4</v>
      </c>
      <c r="B9" s="151" t="s">
        <v>22</v>
      </c>
      <c r="C9" s="146" t="s">
        <v>5</v>
      </c>
      <c r="D9" s="43" t="s">
        <v>26</v>
      </c>
      <c r="E9" s="42" t="s">
        <v>7</v>
      </c>
      <c r="F9" s="44" t="s">
        <v>17</v>
      </c>
      <c r="G9" s="44" t="s">
        <v>435</v>
      </c>
      <c r="I9" s="45" t="s">
        <v>467</v>
      </c>
      <c r="J9" s="144" t="s">
        <v>475</v>
      </c>
    </row>
    <row r="10" spans="1:11" s="135" customFormat="1" hidden="1" x14ac:dyDescent="0.2">
      <c r="A10" s="105">
        <v>1</v>
      </c>
      <c r="B10" s="152" t="s">
        <v>213</v>
      </c>
      <c r="C10" s="147" t="s">
        <v>47</v>
      </c>
      <c r="D10" s="136" t="s">
        <v>221</v>
      </c>
      <c r="E10" s="123" t="s">
        <v>95</v>
      </c>
      <c r="F10" s="105" t="s">
        <v>70</v>
      </c>
      <c r="G10" s="105" t="s">
        <v>71</v>
      </c>
      <c r="I10" s="105" t="s">
        <v>455</v>
      </c>
      <c r="J10" s="156" t="s">
        <v>508</v>
      </c>
    </row>
    <row r="11" spans="1:11" s="135" customFormat="1" hidden="1" x14ac:dyDescent="0.2">
      <c r="A11" s="105">
        <v>2</v>
      </c>
      <c r="B11" s="152" t="s">
        <v>63</v>
      </c>
      <c r="C11" s="147" t="s">
        <v>64</v>
      </c>
      <c r="D11" s="137" t="s">
        <v>249</v>
      </c>
      <c r="E11" s="123" t="s">
        <v>95</v>
      </c>
      <c r="F11" s="105" t="s">
        <v>70</v>
      </c>
      <c r="G11" s="105" t="s">
        <v>71</v>
      </c>
      <c r="I11" s="105" t="s">
        <v>455</v>
      </c>
      <c r="J11" s="156" t="s">
        <v>509</v>
      </c>
    </row>
    <row r="12" spans="1:11" s="135" customFormat="1" hidden="1" x14ac:dyDescent="0.2">
      <c r="A12" s="105">
        <v>3</v>
      </c>
      <c r="B12" s="152" t="s">
        <v>36</v>
      </c>
      <c r="C12" s="147" t="s">
        <v>247</v>
      </c>
      <c r="D12" s="138" t="s">
        <v>250</v>
      </c>
      <c r="E12" s="123" t="s">
        <v>95</v>
      </c>
      <c r="F12" s="105" t="s">
        <v>70</v>
      </c>
      <c r="G12" s="105" t="s">
        <v>71</v>
      </c>
      <c r="I12" s="105" t="s">
        <v>455</v>
      </c>
      <c r="J12" s="156" t="s">
        <v>510</v>
      </c>
    </row>
    <row r="13" spans="1:11" s="135" customFormat="1" ht="21.95" hidden="1" customHeight="1" x14ac:dyDescent="0.2">
      <c r="A13" s="105">
        <v>4</v>
      </c>
      <c r="B13" s="152" t="s">
        <v>248</v>
      </c>
      <c r="C13" s="147" t="s">
        <v>46</v>
      </c>
      <c r="D13" s="138">
        <v>3003140300</v>
      </c>
      <c r="E13" s="123" t="s">
        <v>95</v>
      </c>
      <c r="F13" s="105" t="s">
        <v>70</v>
      </c>
      <c r="G13" s="105" t="s">
        <v>71</v>
      </c>
      <c r="H13" s="135">
        <f>A13</f>
        <v>4</v>
      </c>
      <c r="I13" s="105" t="s">
        <v>455</v>
      </c>
      <c r="J13" s="156" t="s">
        <v>511</v>
      </c>
    </row>
    <row r="14" spans="1:11" s="135" customFormat="1" x14ac:dyDescent="0.2">
      <c r="A14" s="105">
        <v>5</v>
      </c>
      <c r="B14" s="152" t="s">
        <v>52</v>
      </c>
      <c r="C14" s="147" t="s">
        <v>21</v>
      </c>
      <c r="D14" s="137" t="s">
        <v>215</v>
      </c>
      <c r="E14" s="123" t="s">
        <v>95</v>
      </c>
      <c r="F14" s="105" t="s">
        <v>98</v>
      </c>
      <c r="G14" s="105" t="s">
        <v>99</v>
      </c>
      <c r="I14" s="105" t="s">
        <v>462</v>
      </c>
      <c r="J14" s="158" t="s">
        <v>525</v>
      </c>
    </row>
    <row r="15" spans="1:11" s="135" customFormat="1" ht="21.95" customHeight="1" x14ac:dyDescent="0.2">
      <c r="A15" s="105">
        <v>6</v>
      </c>
      <c r="B15" s="152" t="s">
        <v>223</v>
      </c>
      <c r="C15" s="147" t="s">
        <v>227</v>
      </c>
      <c r="D15" s="137" t="s">
        <v>233</v>
      </c>
      <c r="E15" s="123" t="s">
        <v>95</v>
      </c>
      <c r="F15" s="105" t="s">
        <v>98</v>
      </c>
      <c r="G15" s="105" t="s">
        <v>99</v>
      </c>
      <c r="I15" s="105" t="s">
        <v>462</v>
      </c>
      <c r="J15" s="158" t="s">
        <v>526</v>
      </c>
    </row>
    <row r="16" spans="1:11" s="135" customFormat="1" ht="21.95" customHeight="1" x14ac:dyDescent="0.2">
      <c r="A16" s="105">
        <v>7</v>
      </c>
      <c r="B16" s="152" t="s">
        <v>224</v>
      </c>
      <c r="C16" s="147" t="s">
        <v>10</v>
      </c>
      <c r="D16" s="137" t="s">
        <v>234</v>
      </c>
      <c r="E16" s="123" t="s">
        <v>95</v>
      </c>
      <c r="F16" s="105" t="s">
        <v>98</v>
      </c>
      <c r="G16" s="105" t="s">
        <v>99</v>
      </c>
      <c r="I16" s="105" t="s">
        <v>462</v>
      </c>
      <c r="J16" s="158" t="s">
        <v>527</v>
      </c>
    </row>
    <row r="17" spans="1:10" s="135" customFormat="1" ht="21.95" customHeight="1" x14ac:dyDescent="0.2">
      <c r="A17" s="105">
        <v>8</v>
      </c>
      <c r="B17" s="152" t="s">
        <v>35</v>
      </c>
      <c r="C17" s="147" t="s">
        <v>228</v>
      </c>
      <c r="D17" s="137" t="s">
        <v>235</v>
      </c>
      <c r="E17" s="123" t="s">
        <v>95</v>
      </c>
      <c r="F17" s="105" t="s">
        <v>98</v>
      </c>
      <c r="G17" s="105" t="s">
        <v>99</v>
      </c>
      <c r="I17" s="105" t="s">
        <v>462</v>
      </c>
      <c r="J17" s="158" t="s">
        <v>528</v>
      </c>
    </row>
    <row r="18" spans="1:10" s="135" customFormat="1" x14ac:dyDescent="0.2">
      <c r="A18" s="105">
        <v>9</v>
      </c>
      <c r="B18" s="152" t="s">
        <v>225</v>
      </c>
      <c r="C18" s="147" t="s">
        <v>109</v>
      </c>
      <c r="D18" s="137" t="s">
        <v>236</v>
      </c>
      <c r="E18" s="123" t="s">
        <v>95</v>
      </c>
      <c r="F18" s="105" t="s">
        <v>98</v>
      </c>
      <c r="G18" s="105" t="s">
        <v>99</v>
      </c>
      <c r="H18" s="135">
        <f>A18</f>
        <v>9</v>
      </c>
      <c r="I18" s="105" t="s">
        <v>462</v>
      </c>
      <c r="J18" s="158" t="s">
        <v>529</v>
      </c>
    </row>
    <row r="19" spans="1:10" s="135" customFormat="1" ht="21.95" hidden="1" customHeight="1" x14ac:dyDescent="0.2">
      <c r="A19" s="105">
        <v>10</v>
      </c>
      <c r="B19" s="152" t="s">
        <v>211</v>
      </c>
      <c r="C19" s="147" t="s">
        <v>13</v>
      </c>
      <c r="D19" s="136" t="s">
        <v>219</v>
      </c>
      <c r="E19" s="123" t="s">
        <v>95</v>
      </c>
      <c r="F19" s="105" t="s">
        <v>68</v>
      </c>
      <c r="G19" s="105" t="s">
        <v>72</v>
      </c>
      <c r="H19" s="135">
        <f>A19</f>
        <v>10</v>
      </c>
      <c r="I19" s="105" t="s">
        <v>456</v>
      </c>
      <c r="J19" s="158" t="s">
        <v>574</v>
      </c>
    </row>
    <row r="20" spans="1:10" s="135" customFormat="1" ht="21.95" hidden="1" customHeight="1" x14ac:dyDescent="0.2">
      <c r="A20" s="105">
        <v>11</v>
      </c>
      <c r="B20" s="152" t="s">
        <v>170</v>
      </c>
      <c r="C20" s="147" t="s">
        <v>171</v>
      </c>
      <c r="D20" s="136" t="s">
        <v>180</v>
      </c>
      <c r="E20" s="136" t="s">
        <v>95</v>
      </c>
      <c r="F20" s="123" t="s">
        <v>201</v>
      </c>
      <c r="G20" s="123" t="s">
        <v>169</v>
      </c>
      <c r="I20" s="105" t="s">
        <v>455</v>
      </c>
      <c r="J20" s="156" t="s">
        <v>512</v>
      </c>
    </row>
    <row r="21" spans="1:10" s="135" customFormat="1" ht="33" hidden="1" x14ac:dyDescent="0.2">
      <c r="A21" s="105">
        <v>12</v>
      </c>
      <c r="B21" s="152" t="s">
        <v>172</v>
      </c>
      <c r="C21" s="147" t="s">
        <v>173</v>
      </c>
      <c r="D21" s="137" t="s">
        <v>181</v>
      </c>
      <c r="E21" s="136" t="s">
        <v>95</v>
      </c>
      <c r="F21" s="123" t="s">
        <v>201</v>
      </c>
      <c r="G21" s="123" t="s">
        <v>169</v>
      </c>
      <c r="I21" s="105" t="s">
        <v>455</v>
      </c>
      <c r="J21" s="156" t="s">
        <v>513</v>
      </c>
    </row>
    <row r="22" spans="1:10" s="135" customFormat="1" ht="21.95" hidden="1" customHeight="1" x14ac:dyDescent="0.2">
      <c r="A22" s="105">
        <v>13</v>
      </c>
      <c r="B22" s="152" t="s">
        <v>174</v>
      </c>
      <c r="C22" s="147" t="s">
        <v>61</v>
      </c>
      <c r="D22" s="137" t="s">
        <v>182</v>
      </c>
      <c r="E22" s="136" t="s">
        <v>95</v>
      </c>
      <c r="F22" s="123" t="s">
        <v>201</v>
      </c>
      <c r="G22" s="123" t="s">
        <v>169</v>
      </c>
      <c r="I22" s="105" t="s">
        <v>455</v>
      </c>
      <c r="J22" s="156" t="s">
        <v>514</v>
      </c>
    </row>
    <row r="23" spans="1:10" s="135" customFormat="1" ht="21.95" hidden="1" customHeight="1" x14ac:dyDescent="0.2">
      <c r="A23" s="105">
        <v>14</v>
      </c>
      <c r="B23" s="152" t="s">
        <v>175</v>
      </c>
      <c r="C23" s="147" t="s">
        <v>61</v>
      </c>
      <c r="D23" s="137" t="s">
        <v>183</v>
      </c>
      <c r="E23" s="136" t="s">
        <v>95</v>
      </c>
      <c r="F23" s="123" t="s">
        <v>201</v>
      </c>
      <c r="G23" s="123" t="s">
        <v>169</v>
      </c>
      <c r="I23" s="105" t="s">
        <v>455</v>
      </c>
      <c r="J23" s="156" t="s">
        <v>515</v>
      </c>
    </row>
    <row r="24" spans="1:10" s="135" customFormat="1" ht="21.95" hidden="1" customHeight="1" x14ac:dyDescent="0.2">
      <c r="A24" s="105">
        <v>15</v>
      </c>
      <c r="B24" s="152" t="s">
        <v>176</v>
      </c>
      <c r="C24" s="147" t="s">
        <v>177</v>
      </c>
      <c r="D24" s="137" t="s">
        <v>184</v>
      </c>
      <c r="E24" s="136" t="s">
        <v>95</v>
      </c>
      <c r="F24" s="123" t="s">
        <v>201</v>
      </c>
      <c r="G24" s="123" t="s">
        <v>169</v>
      </c>
      <c r="I24" s="105" t="s">
        <v>468</v>
      </c>
      <c r="J24" s="158" t="s">
        <v>546</v>
      </c>
    </row>
    <row r="25" spans="1:10" s="135" customFormat="1" ht="21.95" hidden="1" customHeight="1" x14ac:dyDescent="0.2">
      <c r="A25" s="105">
        <v>16</v>
      </c>
      <c r="B25" s="152" t="s">
        <v>170</v>
      </c>
      <c r="C25" s="147" t="s">
        <v>178</v>
      </c>
      <c r="D25" s="137" t="s">
        <v>185</v>
      </c>
      <c r="E25" s="136" t="s">
        <v>95</v>
      </c>
      <c r="F25" s="123" t="s">
        <v>201</v>
      </c>
      <c r="G25" s="123" t="s">
        <v>169</v>
      </c>
      <c r="I25" s="105" t="s">
        <v>468</v>
      </c>
      <c r="J25" s="158" t="s">
        <v>547</v>
      </c>
    </row>
    <row r="26" spans="1:10" s="135" customFormat="1" ht="21.95" hidden="1" customHeight="1" x14ac:dyDescent="0.2">
      <c r="A26" s="105">
        <v>17</v>
      </c>
      <c r="B26" s="152" t="s">
        <v>179</v>
      </c>
      <c r="C26" s="147" t="s">
        <v>19</v>
      </c>
      <c r="D26" s="137" t="s">
        <v>186</v>
      </c>
      <c r="E26" s="136" t="s">
        <v>95</v>
      </c>
      <c r="F26" s="123" t="s">
        <v>201</v>
      </c>
      <c r="G26" s="123" t="s">
        <v>169</v>
      </c>
      <c r="I26" s="105" t="s">
        <v>468</v>
      </c>
      <c r="J26" s="158" t="s">
        <v>548</v>
      </c>
    </row>
    <row r="27" spans="1:10" s="135" customFormat="1" ht="21.95" hidden="1" customHeight="1" x14ac:dyDescent="0.2">
      <c r="A27" s="105">
        <v>18</v>
      </c>
      <c r="B27" s="152" t="s">
        <v>37</v>
      </c>
      <c r="C27" s="147" t="s">
        <v>9</v>
      </c>
      <c r="D27" s="137" t="s">
        <v>187</v>
      </c>
      <c r="E27" s="136" t="s">
        <v>95</v>
      </c>
      <c r="F27" s="123" t="s">
        <v>201</v>
      </c>
      <c r="G27" s="123" t="s">
        <v>169</v>
      </c>
      <c r="I27" s="105" t="s">
        <v>468</v>
      </c>
      <c r="J27" s="158" t="s">
        <v>549</v>
      </c>
    </row>
    <row r="28" spans="1:10" s="135" customFormat="1" ht="21.95" hidden="1" customHeight="1" x14ac:dyDescent="0.2">
      <c r="A28" s="105">
        <v>19</v>
      </c>
      <c r="B28" s="152" t="s">
        <v>188</v>
      </c>
      <c r="C28" s="147" t="s">
        <v>122</v>
      </c>
      <c r="D28" s="136" t="s">
        <v>192</v>
      </c>
      <c r="E28" s="136" t="s">
        <v>95</v>
      </c>
      <c r="F28" s="123" t="s">
        <v>201</v>
      </c>
      <c r="G28" s="123" t="s">
        <v>169</v>
      </c>
      <c r="I28" s="105" t="s">
        <v>457</v>
      </c>
      <c r="J28" s="158" t="s">
        <v>517</v>
      </c>
    </row>
    <row r="29" spans="1:10" s="135" customFormat="1" ht="21.95" hidden="1" customHeight="1" x14ac:dyDescent="0.2">
      <c r="A29" s="105">
        <v>20</v>
      </c>
      <c r="B29" s="152" t="s">
        <v>189</v>
      </c>
      <c r="C29" s="147" t="s">
        <v>15</v>
      </c>
      <c r="D29" s="137" t="s">
        <v>193</v>
      </c>
      <c r="E29" s="136" t="s">
        <v>95</v>
      </c>
      <c r="F29" s="123" t="s">
        <v>201</v>
      </c>
      <c r="G29" s="123" t="s">
        <v>169</v>
      </c>
      <c r="I29" s="105" t="s">
        <v>457</v>
      </c>
      <c r="J29" s="158" t="s">
        <v>518</v>
      </c>
    </row>
    <row r="30" spans="1:10" s="135" customFormat="1" ht="21.95" hidden="1" customHeight="1" x14ac:dyDescent="0.2">
      <c r="A30" s="105">
        <v>21</v>
      </c>
      <c r="B30" s="152" t="s">
        <v>29</v>
      </c>
      <c r="C30" s="147" t="s">
        <v>190</v>
      </c>
      <c r="D30" s="137" t="s">
        <v>194</v>
      </c>
      <c r="E30" s="136" t="s">
        <v>95</v>
      </c>
      <c r="F30" s="123" t="s">
        <v>201</v>
      </c>
      <c r="G30" s="123" t="s">
        <v>169</v>
      </c>
      <c r="I30" s="105" t="s">
        <v>457</v>
      </c>
      <c r="J30" s="158" t="s">
        <v>519</v>
      </c>
    </row>
    <row r="31" spans="1:10" s="135" customFormat="1" ht="21.95" hidden="1" customHeight="1" x14ac:dyDescent="0.2">
      <c r="A31" s="105">
        <v>22</v>
      </c>
      <c r="B31" s="152" t="s">
        <v>191</v>
      </c>
      <c r="C31" s="147" t="s">
        <v>28</v>
      </c>
      <c r="D31" s="138" t="s">
        <v>195</v>
      </c>
      <c r="E31" s="136" t="s">
        <v>95</v>
      </c>
      <c r="F31" s="123" t="s">
        <v>201</v>
      </c>
      <c r="G31" s="123" t="s">
        <v>169</v>
      </c>
      <c r="H31" s="135">
        <f>A31</f>
        <v>22</v>
      </c>
      <c r="I31" s="105" t="s">
        <v>457</v>
      </c>
      <c r="J31" s="158" t="s">
        <v>520</v>
      </c>
    </row>
    <row r="32" spans="1:10" s="135" customFormat="1" ht="21.95" hidden="1" customHeight="1" x14ac:dyDescent="0.2">
      <c r="A32" s="105">
        <v>23</v>
      </c>
      <c r="B32" s="152" t="s">
        <v>205</v>
      </c>
      <c r="C32" s="147" t="s">
        <v>206</v>
      </c>
      <c r="D32" s="137" t="s">
        <v>214</v>
      </c>
      <c r="E32" s="123" t="s">
        <v>95</v>
      </c>
      <c r="F32" s="123" t="s">
        <v>66</v>
      </c>
      <c r="G32" s="123" t="s">
        <v>67</v>
      </c>
      <c r="I32" s="105" t="s">
        <v>461</v>
      </c>
      <c r="J32" s="157" t="s">
        <v>599</v>
      </c>
    </row>
    <row r="33" spans="1:10" s="135" customFormat="1" ht="21.95" hidden="1" customHeight="1" x14ac:dyDescent="0.2">
      <c r="A33" s="105">
        <v>24</v>
      </c>
      <c r="B33" s="152" t="s">
        <v>27</v>
      </c>
      <c r="C33" s="147" t="s">
        <v>10</v>
      </c>
      <c r="D33" s="137" t="s">
        <v>229</v>
      </c>
      <c r="E33" s="123" t="s">
        <v>95</v>
      </c>
      <c r="F33" s="123" t="s">
        <v>66</v>
      </c>
      <c r="G33" s="123" t="s">
        <v>67</v>
      </c>
      <c r="I33" s="105" t="s">
        <v>461</v>
      </c>
      <c r="J33" s="157" t="s">
        <v>600</v>
      </c>
    </row>
    <row r="34" spans="1:10" s="135" customFormat="1" ht="21.95" hidden="1" customHeight="1" x14ac:dyDescent="0.2">
      <c r="A34" s="105">
        <v>25</v>
      </c>
      <c r="B34" s="152" t="s">
        <v>34</v>
      </c>
      <c r="C34" s="147" t="s">
        <v>152</v>
      </c>
      <c r="D34" s="137" t="s">
        <v>230</v>
      </c>
      <c r="E34" s="123" t="s">
        <v>95</v>
      </c>
      <c r="F34" s="123" t="s">
        <v>66</v>
      </c>
      <c r="G34" s="123" t="s">
        <v>67</v>
      </c>
      <c r="I34" s="105" t="s">
        <v>461</v>
      </c>
      <c r="J34" s="157" t="s">
        <v>601</v>
      </c>
    </row>
    <row r="35" spans="1:10" s="135" customFormat="1" ht="21.95" hidden="1" customHeight="1" x14ac:dyDescent="0.2">
      <c r="A35" s="105">
        <v>26</v>
      </c>
      <c r="B35" s="152" t="s">
        <v>44</v>
      </c>
      <c r="C35" s="147" t="s">
        <v>58</v>
      </c>
      <c r="D35" s="137" t="s">
        <v>231</v>
      </c>
      <c r="E35" s="123" t="s">
        <v>95</v>
      </c>
      <c r="F35" s="123" t="s">
        <v>66</v>
      </c>
      <c r="G35" s="123" t="s">
        <v>67</v>
      </c>
      <c r="I35" s="105" t="s">
        <v>461</v>
      </c>
      <c r="J35" s="157" t="s">
        <v>602</v>
      </c>
    </row>
    <row r="36" spans="1:10" s="135" customFormat="1" ht="21.95" hidden="1" customHeight="1" x14ac:dyDescent="0.2">
      <c r="A36" s="105">
        <v>27</v>
      </c>
      <c r="B36" s="152" t="s">
        <v>222</v>
      </c>
      <c r="C36" s="147" t="s">
        <v>38</v>
      </c>
      <c r="D36" s="137" t="s">
        <v>232</v>
      </c>
      <c r="E36" s="123" t="s">
        <v>95</v>
      </c>
      <c r="F36" s="123" t="s">
        <v>66</v>
      </c>
      <c r="G36" s="123" t="s">
        <v>67</v>
      </c>
      <c r="H36" s="135">
        <f>A36</f>
        <v>27</v>
      </c>
      <c r="I36" s="105" t="s">
        <v>461</v>
      </c>
      <c r="J36" s="157" t="s">
        <v>603</v>
      </c>
    </row>
    <row r="37" spans="1:10" s="135" customFormat="1" ht="21.95" hidden="1" customHeight="1" x14ac:dyDescent="0.2">
      <c r="A37" s="105">
        <v>28</v>
      </c>
      <c r="B37" s="152" t="s">
        <v>267</v>
      </c>
      <c r="C37" s="147" t="s">
        <v>43</v>
      </c>
      <c r="D37" s="137" t="s">
        <v>283</v>
      </c>
      <c r="E37" s="123" t="s">
        <v>95</v>
      </c>
      <c r="F37" s="105" t="s">
        <v>73</v>
      </c>
      <c r="G37" s="105" t="s">
        <v>74</v>
      </c>
      <c r="I37" s="105" t="s">
        <v>463</v>
      </c>
      <c r="J37" s="49" t="s">
        <v>534</v>
      </c>
    </row>
    <row r="38" spans="1:10" s="135" customFormat="1" ht="21.95" hidden="1" customHeight="1" x14ac:dyDescent="0.2">
      <c r="A38" s="105">
        <v>29</v>
      </c>
      <c r="B38" s="152" t="s">
        <v>268</v>
      </c>
      <c r="C38" s="147" t="s">
        <v>269</v>
      </c>
      <c r="D38" s="137" t="s">
        <v>284</v>
      </c>
      <c r="E38" s="123" t="s">
        <v>95</v>
      </c>
      <c r="F38" s="105" t="s">
        <v>73</v>
      </c>
      <c r="G38" s="105" t="s">
        <v>74</v>
      </c>
      <c r="I38" s="105" t="s">
        <v>463</v>
      </c>
      <c r="J38" s="49" t="s">
        <v>535</v>
      </c>
    </row>
    <row r="39" spans="1:10" s="135" customFormat="1" ht="21.95" hidden="1" customHeight="1" x14ac:dyDescent="0.2">
      <c r="A39" s="105">
        <v>30</v>
      </c>
      <c r="B39" s="152" t="s">
        <v>85</v>
      </c>
      <c r="C39" s="147" t="s">
        <v>55</v>
      </c>
      <c r="D39" s="137" t="s">
        <v>285</v>
      </c>
      <c r="E39" s="123" t="s">
        <v>95</v>
      </c>
      <c r="F39" s="105" t="s">
        <v>73</v>
      </c>
      <c r="G39" s="105" t="s">
        <v>74</v>
      </c>
      <c r="I39" s="105" t="s">
        <v>463</v>
      </c>
      <c r="J39" s="160" t="s">
        <v>536</v>
      </c>
    </row>
    <row r="40" spans="1:10" s="135" customFormat="1" ht="21.95" hidden="1" customHeight="1" x14ac:dyDescent="0.2">
      <c r="A40" s="105">
        <v>31</v>
      </c>
      <c r="B40" s="152" t="s">
        <v>23</v>
      </c>
      <c r="C40" s="147" t="s">
        <v>270</v>
      </c>
      <c r="D40" s="138" t="s">
        <v>286</v>
      </c>
      <c r="E40" s="123" t="s">
        <v>95</v>
      </c>
      <c r="F40" s="105" t="s">
        <v>73</v>
      </c>
      <c r="G40" s="105" t="s">
        <v>74</v>
      </c>
      <c r="I40" s="105" t="s">
        <v>463</v>
      </c>
      <c r="J40" s="160" t="s">
        <v>537</v>
      </c>
    </row>
    <row r="41" spans="1:10" s="139" customFormat="1" ht="21.95" hidden="1" customHeight="1" x14ac:dyDescent="0.2">
      <c r="A41" s="105">
        <v>32</v>
      </c>
      <c r="B41" s="152" t="s">
        <v>20</v>
      </c>
      <c r="C41" s="147" t="s">
        <v>212</v>
      </c>
      <c r="D41" s="137" t="s">
        <v>220</v>
      </c>
      <c r="E41" s="123" t="s">
        <v>95</v>
      </c>
      <c r="F41" s="105" t="s">
        <v>73</v>
      </c>
      <c r="G41" s="105" t="s">
        <v>74</v>
      </c>
      <c r="I41" s="105" t="s">
        <v>463</v>
      </c>
      <c r="J41" s="161" t="s">
        <v>627</v>
      </c>
    </row>
    <row r="42" spans="1:10" s="139" customFormat="1" ht="21.95" hidden="1" customHeight="1" x14ac:dyDescent="0.2">
      <c r="A42" s="105">
        <v>33</v>
      </c>
      <c r="B42" s="152" t="s">
        <v>103</v>
      </c>
      <c r="C42" s="147" t="s">
        <v>41</v>
      </c>
      <c r="D42" s="137" t="s">
        <v>287</v>
      </c>
      <c r="E42" s="123" t="s">
        <v>95</v>
      </c>
      <c r="F42" s="105" t="s">
        <v>73</v>
      </c>
      <c r="G42" s="105" t="s">
        <v>74</v>
      </c>
      <c r="I42" s="105" t="s">
        <v>463</v>
      </c>
      <c r="J42" s="161" t="s">
        <v>538</v>
      </c>
    </row>
    <row r="43" spans="1:10" s="139" customFormat="1" ht="21.95" hidden="1" customHeight="1" x14ac:dyDescent="0.2">
      <c r="A43" s="105">
        <v>34</v>
      </c>
      <c r="B43" s="153" t="s">
        <v>23</v>
      </c>
      <c r="C43" s="148" t="s">
        <v>163</v>
      </c>
      <c r="D43" s="138" t="s">
        <v>288</v>
      </c>
      <c r="E43" s="123" t="s">
        <v>95</v>
      </c>
      <c r="F43" s="105" t="s">
        <v>73</v>
      </c>
      <c r="G43" s="105" t="s">
        <v>74</v>
      </c>
      <c r="H43" s="139">
        <f>A43</f>
        <v>34</v>
      </c>
      <c r="I43" s="105" t="s">
        <v>463</v>
      </c>
      <c r="J43" s="161" t="s">
        <v>539</v>
      </c>
    </row>
    <row r="44" spans="1:10" s="135" customFormat="1" ht="21.95" hidden="1" customHeight="1" x14ac:dyDescent="0.2">
      <c r="A44" s="105">
        <v>35</v>
      </c>
      <c r="B44" s="152" t="s">
        <v>85</v>
      </c>
      <c r="C44" s="147" t="s">
        <v>48</v>
      </c>
      <c r="D44" s="137" t="s">
        <v>90</v>
      </c>
      <c r="E44" s="123" t="s">
        <v>95</v>
      </c>
      <c r="F44" s="105" t="s">
        <v>379</v>
      </c>
      <c r="G44" s="105" t="s">
        <v>448</v>
      </c>
      <c r="I44" s="105" t="s">
        <v>453</v>
      </c>
      <c r="J44" s="160" t="s">
        <v>493</v>
      </c>
    </row>
    <row r="45" spans="1:10" s="135" customFormat="1" ht="21.95" hidden="1" customHeight="1" x14ac:dyDescent="0.2">
      <c r="A45" s="105">
        <v>36</v>
      </c>
      <c r="B45" s="152" t="s">
        <v>86</v>
      </c>
      <c r="C45" s="147" t="s">
        <v>15</v>
      </c>
      <c r="D45" s="137" t="s">
        <v>91</v>
      </c>
      <c r="E45" s="123" t="s">
        <v>95</v>
      </c>
      <c r="F45" s="105" t="s">
        <v>379</v>
      </c>
      <c r="G45" s="105" t="s">
        <v>448</v>
      </c>
      <c r="I45" s="105" t="s">
        <v>453</v>
      </c>
      <c r="J45" s="160" t="s">
        <v>494</v>
      </c>
    </row>
    <row r="46" spans="1:10" s="135" customFormat="1" ht="21.95" hidden="1" customHeight="1" x14ac:dyDescent="0.2">
      <c r="A46" s="105">
        <v>37</v>
      </c>
      <c r="B46" s="152" t="s">
        <v>87</v>
      </c>
      <c r="C46" s="147" t="s">
        <v>24</v>
      </c>
      <c r="D46" s="137" t="s">
        <v>92</v>
      </c>
      <c r="E46" s="123" t="s">
        <v>95</v>
      </c>
      <c r="F46" s="105" t="s">
        <v>379</v>
      </c>
      <c r="G46" s="105" t="s">
        <v>448</v>
      </c>
      <c r="I46" s="105" t="s">
        <v>453</v>
      </c>
      <c r="J46" s="160" t="s">
        <v>495</v>
      </c>
    </row>
    <row r="47" spans="1:10" s="135" customFormat="1" ht="21.95" hidden="1" customHeight="1" x14ac:dyDescent="0.2">
      <c r="A47" s="105">
        <v>38</v>
      </c>
      <c r="B47" s="152" t="s">
        <v>88</v>
      </c>
      <c r="C47" s="147" t="s">
        <v>89</v>
      </c>
      <c r="D47" s="137" t="s">
        <v>93</v>
      </c>
      <c r="E47" s="123" t="s">
        <v>95</v>
      </c>
      <c r="F47" s="105" t="s">
        <v>379</v>
      </c>
      <c r="G47" s="105" t="s">
        <v>448</v>
      </c>
      <c r="I47" s="105" t="s">
        <v>453</v>
      </c>
      <c r="J47" s="160" t="s">
        <v>496</v>
      </c>
    </row>
    <row r="48" spans="1:10" s="135" customFormat="1" ht="21.95" hidden="1" customHeight="1" x14ac:dyDescent="0.2">
      <c r="A48" s="105">
        <v>39</v>
      </c>
      <c r="B48" s="152" t="s">
        <v>39</v>
      </c>
      <c r="C48" s="147" t="s">
        <v>60</v>
      </c>
      <c r="D48" s="137" t="s">
        <v>94</v>
      </c>
      <c r="E48" s="123" t="s">
        <v>95</v>
      </c>
      <c r="F48" s="105" t="s">
        <v>379</v>
      </c>
      <c r="G48" s="105" t="s">
        <v>448</v>
      </c>
      <c r="H48" s="135">
        <f>A48</f>
        <v>39</v>
      </c>
      <c r="I48" s="105" t="s">
        <v>453</v>
      </c>
      <c r="J48" s="160" t="s">
        <v>497</v>
      </c>
    </row>
    <row r="49" spans="1:10" s="139" customFormat="1" ht="21.95" hidden="1" customHeight="1" x14ac:dyDescent="0.2">
      <c r="A49" s="105">
        <v>40</v>
      </c>
      <c r="B49" s="154" t="s">
        <v>207</v>
      </c>
      <c r="C49" s="149" t="s">
        <v>208</v>
      </c>
      <c r="D49" s="136" t="s">
        <v>216</v>
      </c>
      <c r="E49" s="137" t="s">
        <v>95</v>
      </c>
      <c r="F49" s="105" t="s">
        <v>447</v>
      </c>
      <c r="G49" s="105" t="s">
        <v>449</v>
      </c>
      <c r="I49" s="140" t="s">
        <v>454</v>
      </c>
      <c r="J49" s="159" t="s">
        <v>617</v>
      </c>
    </row>
    <row r="50" spans="1:10" s="139" customFormat="1" ht="21.95" hidden="1" customHeight="1" x14ac:dyDescent="0.2">
      <c r="A50" s="105">
        <v>41</v>
      </c>
      <c r="B50" s="152" t="s">
        <v>226</v>
      </c>
      <c r="C50" s="147" t="s">
        <v>251</v>
      </c>
      <c r="D50" s="137" t="s">
        <v>271</v>
      </c>
      <c r="E50" s="137" t="s">
        <v>95</v>
      </c>
      <c r="F50" s="105" t="s">
        <v>447</v>
      </c>
      <c r="G50" s="105" t="s">
        <v>449</v>
      </c>
      <c r="I50" s="140" t="s">
        <v>454</v>
      </c>
      <c r="J50" s="159" t="s">
        <v>618</v>
      </c>
    </row>
    <row r="51" spans="1:10" s="139" customFormat="1" ht="21.95" hidden="1" customHeight="1" x14ac:dyDescent="0.2">
      <c r="A51" s="105">
        <v>42</v>
      </c>
      <c r="B51" s="152" t="s">
        <v>252</v>
      </c>
      <c r="C51" s="147" t="s">
        <v>253</v>
      </c>
      <c r="D51" s="137" t="s">
        <v>272</v>
      </c>
      <c r="E51" s="137" t="s">
        <v>95</v>
      </c>
      <c r="F51" s="105" t="s">
        <v>447</v>
      </c>
      <c r="G51" s="105" t="s">
        <v>449</v>
      </c>
      <c r="I51" s="140" t="s">
        <v>454</v>
      </c>
      <c r="J51" s="159" t="s">
        <v>619</v>
      </c>
    </row>
    <row r="52" spans="1:10" s="139" customFormat="1" ht="21.95" hidden="1" customHeight="1" x14ac:dyDescent="0.2">
      <c r="A52" s="105">
        <v>43</v>
      </c>
      <c r="B52" s="152" t="s">
        <v>79</v>
      </c>
      <c r="C52" s="147" t="s">
        <v>254</v>
      </c>
      <c r="D52" s="137" t="s">
        <v>273</v>
      </c>
      <c r="E52" s="137" t="s">
        <v>95</v>
      </c>
      <c r="F52" s="105" t="s">
        <v>447</v>
      </c>
      <c r="G52" s="105" t="s">
        <v>449</v>
      </c>
      <c r="H52" s="139">
        <f>A52</f>
        <v>43</v>
      </c>
      <c r="I52" s="140" t="s">
        <v>454</v>
      </c>
      <c r="J52" s="159" t="s">
        <v>620</v>
      </c>
    </row>
    <row r="53" spans="1:10" s="139" customFormat="1" ht="21.95" hidden="1" customHeight="1" x14ac:dyDescent="0.2">
      <c r="A53" s="105">
        <v>44</v>
      </c>
      <c r="B53" s="152" t="s">
        <v>255</v>
      </c>
      <c r="C53" s="147" t="s">
        <v>173</v>
      </c>
      <c r="D53" s="138" t="s">
        <v>274</v>
      </c>
      <c r="E53" s="137" t="s">
        <v>95</v>
      </c>
      <c r="F53" s="105" t="s">
        <v>447</v>
      </c>
      <c r="G53" s="105" t="s">
        <v>449</v>
      </c>
      <c r="I53" s="140" t="s">
        <v>468</v>
      </c>
      <c r="J53" s="158" t="s">
        <v>550</v>
      </c>
    </row>
    <row r="54" spans="1:10" s="139" customFormat="1" ht="21.95" hidden="1" customHeight="1" x14ac:dyDescent="0.2">
      <c r="A54" s="105">
        <v>45</v>
      </c>
      <c r="B54" s="152" t="s">
        <v>51</v>
      </c>
      <c r="C54" s="147" t="s">
        <v>30</v>
      </c>
      <c r="D54" s="137" t="s">
        <v>217</v>
      </c>
      <c r="E54" s="137" t="s">
        <v>95</v>
      </c>
      <c r="F54" s="105" t="s">
        <v>447</v>
      </c>
      <c r="G54" s="105" t="s">
        <v>449</v>
      </c>
      <c r="I54" s="140" t="s">
        <v>468</v>
      </c>
      <c r="J54" s="158" t="s">
        <v>551</v>
      </c>
    </row>
    <row r="55" spans="1:10" s="139" customFormat="1" hidden="1" x14ac:dyDescent="0.2">
      <c r="A55" s="105">
        <v>46</v>
      </c>
      <c r="B55" s="152" t="s">
        <v>256</v>
      </c>
      <c r="C55" s="147" t="s">
        <v>11</v>
      </c>
      <c r="D55" s="137" t="s">
        <v>275</v>
      </c>
      <c r="E55" s="137" t="s">
        <v>95</v>
      </c>
      <c r="F55" s="105" t="s">
        <v>447</v>
      </c>
      <c r="G55" s="105" t="s">
        <v>449</v>
      </c>
      <c r="I55" s="140" t="s">
        <v>468</v>
      </c>
      <c r="J55" s="158" t="s">
        <v>552</v>
      </c>
    </row>
    <row r="56" spans="1:10" s="139" customFormat="1" hidden="1" x14ac:dyDescent="0.2">
      <c r="A56" s="105">
        <v>47</v>
      </c>
      <c r="B56" s="152" t="s">
        <v>257</v>
      </c>
      <c r="C56" s="147" t="s">
        <v>190</v>
      </c>
      <c r="D56" s="137" t="s">
        <v>276</v>
      </c>
      <c r="E56" s="137" t="s">
        <v>95</v>
      </c>
      <c r="F56" s="105" t="s">
        <v>447</v>
      </c>
      <c r="G56" s="105" t="s">
        <v>449</v>
      </c>
      <c r="I56" s="140" t="s">
        <v>468</v>
      </c>
      <c r="J56" s="158" t="s">
        <v>553</v>
      </c>
    </row>
    <row r="57" spans="1:10" s="139" customFormat="1" hidden="1" x14ac:dyDescent="0.2">
      <c r="A57" s="105">
        <v>48</v>
      </c>
      <c r="B57" s="152" t="s">
        <v>258</v>
      </c>
      <c r="C57" s="147" t="s">
        <v>259</v>
      </c>
      <c r="D57" s="137" t="s">
        <v>277</v>
      </c>
      <c r="E57" s="137" t="s">
        <v>95</v>
      </c>
      <c r="F57" s="105" t="s">
        <v>447</v>
      </c>
      <c r="G57" s="105" t="s">
        <v>449</v>
      </c>
      <c r="I57" s="140" t="s">
        <v>468</v>
      </c>
      <c r="J57" s="158" t="s">
        <v>554</v>
      </c>
    </row>
    <row r="58" spans="1:10" s="139" customFormat="1" hidden="1" x14ac:dyDescent="0.2">
      <c r="A58" s="105">
        <v>49</v>
      </c>
      <c r="B58" s="152" t="s">
        <v>260</v>
      </c>
      <c r="C58" s="147" t="s">
        <v>89</v>
      </c>
      <c r="D58" s="137" t="s">
        <v>278</v>
      </c>
      <c r="E58" s="137" t="s">
        <v>95</v>
      </c>
      <c r="F58" s="105" t="s">
        <v>447</v>
      </c>
      <c r="G58" s="105" t="s">
        <v>449</v>
      </c>
      <c r="I58" s="140" t="s">
        <v>468</v>
      </c>
      <c r="J58" s="158" t="s">
        <v>555</v>
      </c>
    </row>
    <row r="59" spans="1:10" s="139" customFormat="1" ht="21.95" hidden="1" customHeight="1" x14ac:dyDescent="0.2">
      <c r="A59" s="105">
        <v>50</v>
      </c>
      <c r="B59" s="152" t="s">
        <v>209</v>
      </c>
      <c r="C59" s="147" t="s">
        <v>210</v>
      </c>
      <c r="D59" s="137" t="s">
        <v>218</v>
      </c>
      <c r="E59" s="137" t="s">
        <v>95</v>
      </c>
      <c r="F59" s="105" t="s">
        <v>447</v>
      </c>
      <c r="G59" s="105" t="s">
        <v>449</v>
      </c>
      <c r="I59" s="140" t="s">
        <v>464</v>
      </c>
      <c r="J59" s="161" t="s">
        <v>632</v>
      </c>
    </row>
    <row r="60" spans="1:10" s="139" customFormat="1" ht="21.95" hidden="1" customHeight="1" x14ac:dyDescent="0.2">
      <c r="A60" s="105">
        <v>51</v>
      </c>
      <c r="B60" s="152" t="s">
        <v>79</v>
      </c>
      <c r="C60" s="147" t="s">
        <v>261</v>
      </c>
      <c r="D60" s="137" t="s">
        <v>279</v>
      </c>
      <c r="E60" s="137" t="s">
        <v>95</v>
      </c>
      <c r="F60" s="105" t="s">
        <v>447</v>
      </c>
      <c r="G60" s="105" t="s">
        <v>449</v>
      </c>
      <c r="I60" s="140" t="s">
        <v>464</v>
      </c>
      <c r="J60" s="161" t="s">
        <v>633</v>
      </c>
    </row>
    <row r="61" spans="1:10" s="139" customFormat="1" ht="21.95" hidden="1" customHeight="1" x14ac:dyDescent="0.2">
      <c r="A61" s="105">
        <v>52</v>
      </c>
      <c r="B61" s="152" t="s">
        <v>262</v>
      </c>
      <c r="C61" s="147" t="s">
        <v>263</v>
      </c>
      <c r="D61" s="137" t="s">
        <v>280</v>
      </c>
      <c r="E61" s="137" t="s">
        <v>95</v>
      </c>
      <c r="F61" s="105" t="s">
        <v>447</v>
      </c>
      <c r="G61" s="105" t="s">
        <v>449</v>
      </c>
      <c r="I61" s="140" t="s">
        <v>464</v>
      </c>
      <c r="J61" s="161" t="s">
        <v>634</v>
      </c>
    </row>
    <row r="62" spans="1:10" s="139" customFormat="1" ht="21.95" hidden="1" customHeight="1" x14ac:dyDescent="0.2">
      <c r="A62" s="105">
        <v>53</v>
      </c>
      <c r="B62" s="152" t="s">
        <v>264</v>
      </c>
      <c r="C62" s="147" t="s">
        <v>12</v>
      </c>
      <c r="D62" s="137" t="s">
        <v>281</v>
      </c>
      <c r="E62" s="137" t="s">
        <v>95</v>
      </c>
      <c r="F62" s="105" t="s">
        <v>447</v>
      </c>
      <c r="G62" s="105" t="s">
        <v>449</v>
      </c>
      <c r="I62" s="140" t="s">
        <v>464</v>
      </c>
      <c r="J62" s="161" t="s">
        <v>635</v>
      </c>
    </row>
    <row r="63" spans="1:10" s="139" customFormat="1" ht="21.95" hidden="1" customHeight="1" x14ac:dyDescent="0.2">
      <c r="A63" s="105">
        <v>54</v>
      </c>
      <c r="B63" s="152" t="s">
        <v>265</v>
      </c>
      <c r="C63" s="147" t="s">
        <v>266</v>
      </c>
      <c r="D63" s="137" t="s">
        <v>282</v>
      </c>
      <c r="E63" s="137" t="s">
        <v>95</v>
      </c>
      <c r="F63" s="105" t="s">
        <v>447</v>
      </c>
      <c r="G63" s="105" t="s">
        <v>449</v>
      </c>
      <c r="H63" s="139">
        <f>A63</f>
        <v>54</v>
      </c>
      <c r="I63" s="140" t="s">
        <v>464</v>
      </c>
      <c r="J63" s="161" t="s">
        <v>636</v>
      </c>
    </row>
    <row r="64" spans="1:10" s="135" customFormat="1" hidden="1" x14ac:dyDescent="0.2">
      <c r="A64" s="105">
        <v>55</v>
      </c>
      <c r="B64" s="152" t="s">
        <v>108</v>
      </c>
      <c r="C64" s="147" t="s">
        <v>109</v>
      </c>
      <c r="D64" s="137" t="s">
        <v>127</v>
      </c>
      <c r="E64" s="123" t="s">
        <v>126</v>
      </c>
      <c r="F64" s="105" t="s">
        <v>140</v>
      </c>
      <c r="G64" s="105" t="s">
        <v>449</v>
      </c>
      <c r="I64" s="141" t="s">
        <v>466</v>
      </c>
      <c r="J64" s="68" t="s">
        <v>556</v>
      </c>
    </row>
    <row r="65" spans="1:11" s="135" customFormat="1" hidden="1" x14ac:dyDescent="0.2">
      <c r="A65" s="105">
        <v>56</v>
      </c>
      <c r="B65" s="152" t="s">
        <v>114</v>
      </c>
      <c r="C65" s="147" t="s">
        <v>115</v>
      </c>
      <c r="D65" s="137" t="s">
        <v>131</v>
      </c>
      <c r="E65" s="123" t="s">
        <v>126</v>
      </c>
      <c r="F65" s="105" t="s">
        <v>140</v>
      </c>
      <c r="G65" s="105" t="s">
        <v>449</v>
      </c>
      <c r="H65" s="135">
        <v>6</v>
      </c>
      <c r="I65" s="141" t="s">
        <v>466</v>
      </c>
      <c r="J65" s="79" t="s">
        <v>557</v>
      </c>
    </row>
    <row r="66" spans="1:11" s="135" customFormat="1" hidden="1" x14ac:dyDescent="0.2">
      <c r="A66" s="105">
        <v>57</v>
      </c>
      <c r="B66" s="152" t="s">
        <v>118</v>
      </c>
      <c r="C66" s="147" t="s">
        <v>119</v>
      </c>
      <c r="D66" s="137" t="s">
        <v>133</v>
      </c>
      <c r="E66" s="123" t="s">
        <v>126</v>
      </c>
      <c r="F66" s="105" t="s">
        <v>140</v>
      </c>
      <c r="G66" s="105" t="s">
        <v>449</v>
      </c>
      <c r="H66" s="135">
        <v>6</v>
      </c>
      <c r="I66" s="141" t="s">
        <v>466</v>
      </c>
      <c r="J66" s="79" t="s">
        <v>558</v>
      </c>
    </row>
    <row r="67" spans="1:11" s="135" customFormat="1" hidden="1" x14ac:dyDescent="0.2">
      <c r="A67" s="105">
        <v>58</v>
      </c>
      <c r="B67" s="152" t="s">
        <v>78</v>
      </c>
      <c r="C67" s="147" t="s">
        <v>120</v>
      </c>
      <c r="D67" s="137" t="s">
        <v>134</v>
      </c>
      <c r="E67" s="123" t="s">
        <v>126</v>
      </c>
      <c r="F67" s="105" t="s">
        <v>140</v>
      </c>
      <c r="G67" s="105" t="s">
        <v>449</v>
      </c>
      <c r="I67" s="141" t="s">
        <v>466</v>
      </c>
      <c r="J67" s="79" t="s">
        <v>559</v>
      </c>
    </row>
    <row r="68" spans="1:11" s="135" customFormat="1" hidden="1" x14ac:dyDescent="0.2">
      <c r="A68" s="105">
        <v>59</v>
      </c>
      <c r="B68" s="152" t="s">
        <v>123</v>
      </c>
      <c r="C68" s="147" t="s">
        <v>16</v>
      </c>
      <c r="D68" s="137" t="s">
        <v>136</v>
      </c>
      <c r="E68" s="123" t="s">
        <v>126</v>
      </c>
      <c r="F68" s="105" t="s">
        <v>140</v>
      </c>
      <c r="G68" s="105" t="s">
        <v>449</v>
      </c>
      <c r="I68" s="141" t="s">
        <v>466</v>
      </c>
      <c r="J68" s="79" t="s">
        <v>560</v>
      </c>
    </row>
    <row r="69" spans="1:11" s="139" customFormat="1" hidden="1" x14ac:dyDescent="0.2">
      <c r="A69" s="105">
        <v>60</v>
      </c>
      <c r="B69" s="154" t="s">
        <v>124</v>
      </c>
      <c r="C69" s="149" t="s">
        <v>125</v>
      </c>
      <c r="D69" s="136" t="s">
        <v>137</v>
      </c>
      <c r="E69" s="137" t="s">
        <v>126</v>
      </c>
      <c r="F69" s="105" t="s">
        <v>140</v>
      </c>
      <c r="G69" s="105" t="s">
        <v>449</v>
      </c>
      <c r="I69" s="142" t="s">
        <v>466</v>
      </c>
      <c r="J69" s="79" t="s">
        <v>561</v>
      </c>
    </row>
    <row r="70" spans="1:11" s="139" customFormat="1" ht="22.5" hidden="1" customHeight="1" x14ac:dyDescent="0.2">
      <c r="A70" s="105">
        <v>61</v>
      </c>
      <c r="B70" s="152" t="s">
        <v>123</v>
      </c>
      <c r="C70" s="147" t="s">
        <v>58</v>
      </c>
      <c r="D70" s="137" t="s">
        <v>138</v>
      </c>
      <c r="E70" s="137" t="s">
        <v>126</v>
      </c>
      <c r="F70" s="105" t="s">
        <v>140</v>
      </c>
      <c r="G70" s="105" t="s">
        <v>449</v>
      </c>
      <c r="I70" s="142" t="s">
        <v>466</v>
      </c>
      <c r="J70" s="79" t="s">
        <v>562</v>
      </c>
    </row>
    <row r="71" spans="1:11" s="139" customFormat="1" hidden="1" x14ac:dyDescent="0.2">
      <c r="A71" s="105">
        <v>62</v>
      </c>
      <c r="B71" s="152" t="s">
        <v>110</v>
      </c>
      <c r="C71" s="147" t="s">
        <v>111</v>
      </c>
      <c r="D71" s="137" t="s">
        <v>128</v>
      </c>
      <c r="E71" s="137" t="s">
        <v>126</v>
      </c>
      <c r="F71" s="105" t="s">
        <v>25</v>
      </c>
      <c r="G71" s="105" t="s">
        <v>45</v>
      </c>
      <c r="I71" s="142" t="s">
        <v>465</v>
      </c>
      <c r="J71" s="79" t="s">
        <v>563</v>
      </c>
    </row>
    <row r="72" spans="1:11" s="139" customFormat="1" hidden="1" x14ac:dyDescent="0.2">
      <c r="A72" s="105">
        <v>63</v>
      </c>
      <c r="B72" s="152" t="s">
        <v>112</v>
      </c>
      <c r="C72" s="147" t="s">
        <v>96</v>
      </c>
      <c r="D72" s="137" t="s">
        <v>129</v>
      </c>
      <c r="E72" s="137" t="s">
        <v>126</v>
      </c>
      <c r="F72" s="105" t="s">
        <v>25</v>
      </c>
      <c r="G72" s="105" t="s">
        <v>45</v>
      </c>
      <c r="I72" s="142" t="s">
        <v>465</v>
      </c>
      <c r="J72" s="79" t="s">
        <v>564</v>
      </c>
    </row>
    <row r="73" spans="1:11" s="139" customFormat="1" hidden="1" x14ac:dyDescent="0.2">
      <c r="A73" s="105">
        <v>64</v>
      </c>
      <c r="B73" s="152" t="s">
        <v>113</v>
      </c>
      <c r="C73" s="147" t="s">
        <v>19</v>
      </c>
      <c r="D73" s="138" t="s">
        <v>130</v>
      </c>
      <c r="E73" s="137" t="s">
        <v>126</v>
      </c>
      <c r="F73" s="105" t="s">
        <v>25</v>
      </c>
      <c r="G73" s="105" t="s">
        <v>45</v>
      </c>
      <c r="I73" s="142" t="s">
        <v>465</v>
      </c>
      <c r="J73" s="79" t="s">
        <v>565</v>
      </c>
    </row>
    <row r="74" spans="1:11" s="139" customFormat="1" hidden="1" x14ac:dyDescent="0.2">
      <c r="A74" s="105">
        <v>65</v>
      </c>
      <c r="B74" s="152" t="s">
        <v>116</v>
      </c>
      <c r="C74" s="147" t="s">
        <v>117</v>
      </c>
      <c r="D74" s="137" t="s">
        <v>132</v>
      </c>
      <c r="E74" s="137" t="s">
        <v>126</v>
      </c>
      <c r="F74" s="105" t="s">
        <v>25</v>
      </c>
      <c r="G74" s="105" t="s">
        <v>45</v>
      </c>
      <c r="I74" s="142" t="s">
        <v>465</v>
      </c>
      <c r="J74" s="79" t="s">
        <v>566</v>
      </c>
    </row>
    <row r="75" spans="1:11" s="139" customFormat="1" hidden="1" x14ac:dyDescent="0.2">
      <c r="A75" s="105">
        <v>66</v>
      </c>
      <c r="B75" s="152" t="s">
        <v>121</v>
      </c>
      <c r="C75" s="147" t="s">
        <v>122</v>
      </c>
      <c r="D75" s="137" t="s">
        <v>135</v>
      </c>
      <c r="E75" s="137" t="s">
        <v>126</v>
      </c>
      <c r="F75" s="105" t="s">
        <v>25</v>
      </c>
      <c r="G75" s="105" t="s">
        <v>45</v>
      </c>
      <c r="I75" s="142" t="s">
        <v>465</v>
      </c>
      <c r="J75" s="68" t="s">
        <v>567</v>
      </c>
    </row>
    <row r="76" spans="1:11" s="139" customFormat="1" hidden="1" x14ac:dyDescent="0.2">
      <c r="A76" s="105">
        <v>67</v>
      </c>
      <c r="B76" s="152" t="s">
        <v>27</v>
      </c>
      <c r="C76" s="147" t="s">
        <v>60</v>
      </c>
      <c r="D76" s="137" t="s">
        <v>139</v>
      </c>
      <c r="E76" s="137" t="s">
        <v>126</v>
      </c>
      <c r="F76" s="105" t="s">
        <v>25</v>
      </c>
      <c r="G76" s="105" t="s">
        <v>45</v>
      </c>
      <c r="I76" s="142" t="s">
        <v>465</v>
      </c>
      <c r="J76" s="68" t="s">
        <v>568</v>
      </c>
    </row>
    <row r="77" spans="1:11" s="88" customFormat="1" ht="9.75" customHeight="1" x14ac:dyDescent="0.25">
      <c r="A77" s="89"/>
      <c r="B77" s="92"/>
      <c r="C77" s="93"/>
      <c r="D77" s="94"/>
      <c r="E77" s="131"/>
      <c r="G77" s="110"/>
      <c r="H77" s="89"/>
      <c r="I77" s="91"/>
    </row>
    <row r="78" spans="1:11" s="127" customFormat="1" ht="19.5" customHeight="1" x14ac:dyDescent="0.2">
      <c r="A78" s="124" t="s">
        <v>587</v>
      </c>
      <c r="B78" s="124"/>
      <c r="C78" s="125"/>
      <c r="D78" s="126"/>
      <c r="E78" s="126"/>
      <c r="F78" s="125"/>
      <c r="G78" s="125"/>
    </row>
    <row r="79" spans="1:11" s="128" customFormat="1" ht="24" customHeight="1" x14ac:dyDescent="0.2">
      <c r="A79" s="162" t="s">
        <v>583</v>
      </c>
      <c r="B79" s="162"/>
      <c r="C79" s="162"/>
      <c r="D79" s="162"/>
      <c r="E79" s="162" t="s">
        <v>584</v>
      </c>
      <c r="F79" s="162"/>
      <c r="G79" s="162"/>
      <c r="H79" s="162"/>
      <c r="I79" s="162"/>
      <c r="J79" s="133" t="s">
        <v>585</v>
      </c>
      <c r="K79" s="132"/>
    </row>
    <row r="80" spans="1:11" s="88" customFormat="1" x14ac:dyDescent="0.25">
      <c r="A80" s="111"/>
      <c r="B80" s="111"/>
      <c r="C80" s="112"/>
      <c r="D80" s="112"/>
      <c r="E80" s="111"/>
      <c r="F80" s="113"/>
      <c r="G80" s="114"/>
      <c r="H80" s="122"/>
      <c r="I80" s="114"/>
    </row>
    <row r="81" spans="1:11" s="32" customFormat="1" x14ac:dyDescent="0.25">
      <c r="A81" s="111"/>
      <c r="B81" s="111"/>
      <c r="C81" s="112"/>
      <c r="D81" s="112"/>
      <c r="E81" s="111"/>
      <c r="F81" s="113"/>
      <c r="G81" s="114"/>
      <c r="H81" s="83"/>
      <c r="I81" s="114"/>
    </row>
    <row r="82" spans="1:11" s="32" customFormat="1" x14ac:dyDescent="0.25">
      <c r="A82" s="111"/>
      <c r="B82" s="111"/>
      <c r="C82" s="112"/>
      <c r="D82" s="112"/>
      <c r="E82" s="111"/>
      <c r="F82" s="113"/>
      <c r="G82" s="114"/>
      <c r="H82" s="83"/>
      <c r="I82" s="114"/>
    </row>
    <row r="83" spans="1:11" s="32" customFormat="1" x14ac:dyDescent="0.25">
      <c r="A83" s="111"/>
      <c r="B83" s="165"/>
      <c r="C83" s="165"/>
      <c r="D83" s="165"/>
      <c r="E83" s="111"/>
      <c r="F83" s="113"/>
      <c r="G83" s="115"/>
      <c r="H83" s="83"/>
      <c r="I83" s="115"/>
    </row>
    <row r="84" spans="1:11" s="128" customFormat="1" x14ac:dyDescent="0.2">
      <c r="A84" s="162" t="s">
        <v>472</v>
      </c>
      <c r="B84" s="162"/>
      <c r="C84" s="162"/>
      <c r="D84" s="162"/>
      <c r="E84" s="132" t="s">
        <v>586</v>
      </c>
      <c r="F84" s="132"/>
      <c r="G84" s="132"/>
      <c r="H84" s="132"/>
      <c r="I84" s="133"/>
      <c r="J84" s="132"/>
      <c r="K84" s="132"/>
    </row>
  </sheetData>
  <autoFilter ref="A9:L76" xr:uid="{00000000-0009-0000-0000-000002000000}">
    <filterColumn colId="8">
      <filters>
        <filter val="Trịnh Tiến Thọ"/>
      </filters>
    </filterColumn>
  </autoFilter>
  <mergeCells count="14">
    <mergeCell ref="A79:D79"/>
    <mergeCell ref="B83:D83"/>
    <mergeCell ref="A84:D84"/>
    <mergeCell ref="E79:I79"/>
    <mergeCell ref="F1:G1"/>
    <mergeCell ref="F2:G2"/>
    <mergeCell ref="A1:D1"/>
    <mergeCell ref="A2:D2"/>
    <mergeCell ref="A3:D3"/>
    <mergeCell ref="I1:K1"/>
    <mergeCell ref="I2:K2"/>
    <mergeCell ref="A5:J5"/>
    <mergeCell ref="A6:J6"/>
    <mergeCell ref="A7:J7"/>
  </mergeCells>
  <phoneticPr fontId="2" type="noConversion"/>
  <pageMargins left="0.38" right="0.27" top="0.28999999999999998" bottom="0.33" header="0.3" footer="0.3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Trang tính</vt:lpstr>
      </vt:variant>
      <vt:variant>
        <vt:i4>3</vt:i4>
      </vt:variant>
      <vt:variant>
        <vt:lpstr>Phạm vi Có tên</vt:lpstr>
      </vt:variant>
      <vt:variant>
        <vt:i4>4</vt:i4>
      </vt:variant>
    </vt:vector>
  </HeadingPairs>
  <TitlesOfParts>
    <vt:vector size="7" baseType="lpstr">
      <vt:lpstr>Đồ án TN DH</vt:lpstr>
      <vt:lpstr>Đồ án TN CDNL</vt:lpstr>
      <vt:lpstr>Đồ án TN CDCK</vt:lpstr>
      <vt:lpstr>'Đồ án TN CDCK'!Print_Titles</vt:lpstr>
      <vt:lpstr>'Đồ án TN CDNL'!Print_Titles</vt:lpstr>
      <vt:lpstr>'Đồ án TN DH'!Print_Titles</vt:lpstr>
      <vt:lpstr>'Đồ án TN DH'!Vùng_In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Cong Thanh</dc:creator>
  <cp:lastModifiedBy>Windows User</cp:lastModifiedBy>
  <cp:lastPrinted>2021-04-15T09:53:38Z</cp:lastPrinted>
  <dcterms:created xsi:type="dcterms:W3CDTF">2011-04-05T10:45:53Z</dcterms:created>
  <dcterms:modified xsi:type="dcterms:W3CDTF">2021-04-15T09:53:40Z</dcterms:modified>
</cp:coreProperties>
</file>